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omments13.xml" ContentType="application/vnd.openxmlformats-officedocument.spreadsheetml.comments+xml"/>
  <Override PartName="/xl/drawings/drawing14.xml" ContentType="application/vnd.openxmlformats-officedocument.drawing+xml"/>
  <Override PartName="/xl/comments14.xml" ContentType="application/vnd.openxmlformats-officedocument.spreadsheetml.comments+xml"/>
  <Override PartName="/xl/drawings/drawing15.xml" ContentType="application/vnd.openxmlformats-officedocument.drawing+xml"/>
  <Override PartName="/xl/comments15.xml" ContentType="application/vnd.openxmlformats-officedocument.spreadsheetml.comments+xml"/>
  <Override PartName="/xl/drawings/drawing16.xml" ContentType="application/vnd.openxmlformats-officedocument.drawing+xml"/>
  <Override PartName="/xl/comments16.xml" ContentType="application/vnd.openxmlformats-officedocument.spreadsheetml.comments+xml"/>
  <Override PartName="/xl/drawings/drawing17.xml" ContentType="application/vnd.openxmlformats-officedocument.drawing+xml"/>
  <Override PartName="/xl/comments17.xml" ContentType="application/vnd.openxmlformats-officedocument.spreadsheetml.comments+xml"/>
  <Override PartName="/xl/drawings/drawing18.xml" ContentType="application/vnd.openxmlformats-officedocument.drawing+xml"/>
  <Override PartName="/xl/comments18.xml" ContentType="application/vnd.openxmlformats-officedocument.spreadsheetml.comments+xml"/>
  <Override PartName="/xl/drawings/drawing19.xml" ContentType="application/vnd.openxmlformats-officedocument.drawing+xml"/>
  <Override PartName="/xl/comments19.xml" ContentType="application/vnd.openxmlformats-officedocument.spreadsheetml.comments+xml"/>
  <Override PartName="/xl/drawings/drawing20.xml" ContentType="application/vnd.openxmlformats-officedocument.drawing+xml"/>
  <Override PartName="/xl/comments20.xml" ContentType="application/vnd.openxmlformats-officedocument.spreadsheetml.comments+xml"/>
  <Override PartName="/xl/drawings/drawing21.xml" ContentType="application/vnd.openxmlformats-officedocument.drawing+xml"/>
  <Override PartName="/xl/comments21.xml" ContentType="application/vnd.openxmlformats-officedocument.spreadsheetml.comments+xml"/>
  <Override PartName="/xl/drawings/drawing22.xml" ContentType="application/vnd.openxmlformats-officedocument.drawing+xml"/>
  <Override PartName="/xl/comments2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showInkAnnotation="0"/>
  <mc:AlternateContent xmlns:mc="http://schemas.openxmlformats.org/markup-compatibility/2006">
    <mc:Choice Requires="x15">
      <x15ac:absPath xmlns:x15ac="http://schemas.microsoft.com/office/spreadsheetml/2010/11/ac" url="A:\00- AAP2025\OSIRIS25\AAP\"/>
    </mc:Choice>
  </mc:AlternateContent>
  <xr:revisionPtr revIDLastSave="0" documentId="8_{2100053F-B6D3-4D4D-BE94-148958A5EE57}" xr6:coauthVersionLast="47" xr6:coauthVersionMax="47" xr10:uidLastSave="{00000000-0000-0000-0000-000000000000}"/>
  <bookViews>
    <workbookView xWindow="-120" yWindow="-120" windowWidth="29040" windowHeight="15720" tabRatio="945" activeTab="2" xr2:uid="{00000000-000D-0000-FFFF-FFFF00000000}"/>
  </bookViews>
  <sheets>
    <sheet name="1- resumé équipes " sheetId="6" r:id="rId1"/>
    <sheet name="2- coût total projet " sheetId="1" r:id="rId2"/>
    <sheet name="3- détails équipe 1" sheetId="7" r:id="rId3"/>
    <sheet name="3- détails équipe 2" sheetId="27" r:id="rId4"/>
    <sheet name="3- détails équipe 3" sheetId="28" r:id="rId5"/>
    <sheet name="3- détails équipe 4" sheetId="29" r:id="rId6"/>
    <sheet name="3- détails équipe 5" sheetId="30" r:id="rId7"/>
    <sheet name="3- détails équipe 6" sheetId="31" r:id="rId8"/>
    <sheet name="3- détails équipe 7" sheetId="32" r:id="rId9"/>
    <sheet name="3- détails équipe 8" sheetId="33" r:id="rId10"/>
    <sheet name="3- détails équipe 9" sheetId="34" r:id="rId11"/>
    <sheet name="3- détails équipe 10" sheetId="35" r:id="rId12"/>
    <sheet name="3- détails équipe 11" sheetId="36" r:id="rId13"/>
    <sheet name="3- détails équipe 12" sheetId="37" r:id="rId14"/>
    <sheet name="3- détails équipe 13" sheetId="39" r:id="rId15"/>
    <sheet name="3- détails équipe 14" sheetId="40" r:id="rId16"/>
    <sheet name="3- détails équipe 15" sheetId="41" r:id="rId17"/>
    <sheet name="3- détails équipe 16" sheetId="42" r:id="rId18"/>
    <sheet name="3- détails équipe 17" sheetId="43" r:id="rId19"/>
    <sheet name="3- détails équipe 18" sheetId="44" r:id="rId20"/>
    <sheet name="3- détails équipe 19" sheetId="45" r:id="rId21"/>
    <sheet name="3- détails équipe 20" sheetId="46" r:id="rId22"/>
    <sheet name="Feuil1" sheetId="68" r:id="rId23"/>
  </sheets>
  <definedNames>
    <definedName name="_xlnm.Print_Area" localSheetId="1">'2- coût total projet '!$A$1:$C$38</definedName>
    <definedName name="_xlnm.Print_Area" localSheetId="2">'3- détails équipe 1'!$A$1:$C$45</definedName>
    <definedName name="_xlnm.Print_Area" localSheetId="11">'3- détails équipe 10'!$A$1:$C$49</definedName>
    <definedName name="_xlnm.Print_Area" localSheetId="12">'3- détails équipe 11'!$A$1:$C$49</definedName>
    <definedName name="_xlnm.Print_Area" localSheetId="13">'3- détails équipe 12'!$A$1:$C$49</definedName>
    <definedName name="_xlnm.Print_Area" localSheetId="14">'3- détails équipe 13'!$A$1:$C$49</definedName>
    <definedName name="_xlnm.Print_Area" localSheetId="15">'3- détails équipe 14'!$A$1:$C$49</definedName>
    <definedName name="_xlnm.Print_Area" localSheetId="16">'3- détails équipe 15'!$A$1:$C$49</definedName>
    <definedName name="_xlnm.Print_Area" localSheetId="17">'3- détails équipe 16'!$A$1:$C$49</definedName>
    <definedName name="_xlnm.Print_Area" localSheetId="18">'3- détails équipe 17'!$A$1:$C$49</definedName>
    <definedName name="_xlnm.Print_Area" localSheetId="19">'3- détails équipe 18'!$A$1:$C$49</definedName>
    <definedName name="_xlnm.Print_Area" localSheetId="20">'3- détails équipe 19'!$A$1:$C$49</definedName>
    <definedName name="_xlnm.Print_Area" localSheetId="3">'3- détails équipe 2'!$A$1:$C$45</definedName>
    <definedName name="_xlnm.Print_Area" localSheetId="21">'3- détails équipe 20'!$A$1:$C$49</definedName>
    <definedName name="_xlnm.Print_Area" localSheetId="4">'3- détails équipe 3'!$A$1:$C$45</definedName>
    <definedName name="_xlnm.Print_Area" localSheetId="5">'3- détails équipe 4'!$A$1:$C$45</definedName>
    <definedName name="_xlnm.Print_Area" localSheetId="6">'3- détails équipe 5'!$A$1:$C$45</definedName>
    <definedName name="_xlnm.Print_Area" localSheetId="7">'3- détails équipe 6'!$A$1:$C$49</definedName>
    <definedName name="_xlnm.Print_Area" localSheetId="8">'3- détails équipe 7'!$A$1:$C$49</definedName>
    <definedName name="_xlnm.Print_Area" localSheetId="9">'3- détails équipe 8'!$A$1:$C$49</definedName>
    <definedName name="_xlnm.Print_Area" localSheetId="10">'3- détails équipe 9'!$A$1:$C$49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7" l="1"/>
  <c r="A3" i="1"/>
  <c r="A3" i="27"/>
  <c r="A3" i="28"/>
  <c r="A3" i="29"/>
  <c r="A3" i="30"/>
  <c r="A3" i="31"/>
  <c r="A3" i="32"/>
  <c r="A3" i="33"/>
  <c r="A3" i="34"/>
  <c r="A3" i="35"/>
  <c r="A3" i="36"/>
  <c r="A3" i="37"/>
  <c r="A3" i="39"/>
  <c r="A3" i="40"/>
  <c r="A3" i="41"/>
  <c r="A3" i="42"/>
  <c r="A3" i="43"/>
  <c r="A3" i="44"/>
  <c r="A3" i="45"/>
  <c r="A3" i="46"/>
  <c r="A3" i="7"/>
  <c r="B6" i="7"/>
  <c r="B6" i="27"/>
  <c r="B6" i="28"/>
  <c r="B6" i="29"/>
  <c r="B6" i="30"/>
  <c r="B6" i="31"/>
  <c r="B6" i="32"/>
  <c r="B6" i="33"/>
  <c r="B6" i="34"/>
  <c r="B6" i="35"/>
  <c r="B6" i="36"/>
  <c r="B6" i="37"/>
  <c r="B6" i="39"/>
  <c r="B6" i="40"/>
  <c r="B6" i="41"/>
  <c r="B6" i="42"/>
  <c r="B6" i="43"/>
  <c r="B6" i="44"/>
  <c r="B6" i="45"/>
  <c r="B6" i="46"/>
  <c r="B5" i="7"/>
  <c r="B5" i="27"/>
  <c r="B5" i="28"/>
  <c r="B5" i="29"/>
  <c r="B5" i="30"/>
  <c r="B5" i="31"/>
  <c r="B5" i="32"/>
  <c r="B5" i="33"/>
  <c r="B5" i="34"/>
  <c r="B5" i="35"/>
  <c r="B5" i="36"/>
  <c r="B5" i="37"/>
  <c r="B5" i="39"/>
  <c r="B5" i="40"/>
  <c r="B5" i="41"/>
  <c r="B5" i="42"/>
  <c r="B5" i="43"/>
  <c r="B5" i="44"/>
  <c r="B5" i="45"/>
  <c r="B5" i="46"/>
  <c r="B4" i="7"/>
  <c r="B4" i="27"/>
  <c r="B4" i="28"/>
  <c r="B4" i="29"/>
  <c r="B4" i="30"/>
  <c r="B4" i="31"/>
  <c r="B4" i="32"/>
  <c r="B4" i="33"/>
  <c r="B4" i="34"/>
  <c r="B4" i="35"/>
  <c r="B4" i="36"/>
  <c r="B4" i="37"/>
  <c r="B4" i="39"/>
  <c r="B4" i="40"/>
  <c r="B4" i="41"/>
  <c r="B4" i="42"/>
  <c r="B4" i="43"/>
  <c r="B4" i="44"/>
  <c r="B4" i="45"/>
  <c r="B4" i="46"/>
  <c r="B10" i="1"/>
  <c r="B9" i="1"/>
  <c r="B8" i="1"/>
  <c r="B7" i="1"/>
  <c r="B6" i="1"/>
  <c r="B5" i="1"/>
  <c r="Q34" i="6"/>
  <c r="P34" i="6"/>
  <c r="Q33" i="6"/>
  <c r="P33" i="6"/>
  <c r="Q32" i="6"/>
  <c r="P32" i="6"/>
  <c r="Q31" i="6"/>
  <c r="P31" i="6"/>
  <c r="Q29" i="6"/>
  <c r="P29" i="6"/>
  <c r="Q30" i="6"/>
  <c r="P30" i="6"/>
  <c r="Q28" i="6"/>
  <c r="P28" i="6"/>
  <c r="Q27" i="6"/>
  <c r="P27" i="6"/>
  <c r="Q26" i="6"/>
  <c r="P26" i="6"/>
  <c r="Q25" i="6"/>
  <c r="P25" i="6"/>
  <c r="Q24" i="6"/>
  <c r="P24" i="6"/>
  <c r="Q23" i="6"/>
  <c r="P23" i="6"/>
  <c r="Q22" i="6"/>
  <c r="P22" i="6"/>
  <c r="Q21" i="6"/>
  <c r="P21" i="6"/>
  <c r="Q20" i="6"/>
  <c r="P20" i="6"/>
  <c r="Q19" i="6"/>
  <c r="P19" i="6"/>
  <c r="Q18" i="6"/>
  <c r="P18" i="6"/>
  <c r="Q17" i="6"/>
  <c r="P17" i="6"/>
  <c r="C37" i="35" l="1"/>
  <c r="L24" i="6" s="1"/>
  <c r="C37" i="36"/>
  <c r="L25" i="6" s="1"/>
  <c r="C37" i="37"/>
  <c r="L26" i="6" s="1"/>
  <c r="C37" i="39"/>
  <c r="L27" i="6" s="1"/>
  <c r="C37" i="40"/>
  <c r="L28" i="6" s="1"/>
  <c r="C37" i="41"/>
  <c r="L29" i="6" s="1"/>
  <c r="C37" i="42"/>
  <c r="L30" i="6" s="1"/>
  <c r="C37" i="43"/>
  <c r="L31" i="6" s="1"/>
  <c r="C37" i="44"/>
  <c r="L32" i="6" s="1"/>
  <c r="C37" i="45"/>
  <c r="L33" i="6" s="1"/>
  <c r="C37" i="46"/>
  <c r="L34" i="6" s="1"/>
  <c r="C37" i="34"/>
  <c r="L23" i="6" s="1"/>
  <c r="B37" i="35"/>
  <c r="K24" i="6" s="1"/>
  <c r="B37" i="36"/>
  <c r="K25" i="6" s="1"/>
  <c r="B37" i="37"/>
  <c r="K26" i="6" s="1"/>
  <c r="B37" i="39"/>
  <c r="K27" i="6" s="1"/>
  <c r="B37" i="40"/>
  <c r="K28" i="6" s="1"/>
  <c r="B37" i="41"/>
  <c r="K29" i="6" s="1"/>
  <c r="B37" i="42"/>
  <c r="K30" i="6" s="1"/>
  <c r="B37" i="43"/>
  <c r="K31" i="6" s="1"/>
  <c r="B37" i="44"/>
  <c r="K32" i="6" s="1"/>
  <c r="B37" i="45"/>
  <c r="K33" i="6" s="1"/>
  <c r="B37" i="46"/>
  <c r="K34" i="6" s="1"/>
  <c r="B37" i="34"/>
  <c r="K23" i="6" s="1"/>
  <c r="C34" i="35"/>
  <c r="J24" i="6" s="1"/>
  <c r="C34" i="36"/>
  <c r="J25" i="6" s="1"/>
  <c r="C34" i="37"/>
  <c r="J26" i="6" s="1"/>
  <c r="C34" i="39"/>
  <c r="J27" i="6" s="1"/>
  <c r="C34" i="40"/>
  <c r="J28" i="6" s="1"/>
  <c r="C34" i="41"/>
  <c r="J29" i="6" s="1"/>
  <c r="C34" i="42"/>
  <c r="J30" i="6" s="1"/>
  <c r="C34" i="43"/>
  <c r="J31" i="6" s="1"/>
  <c r="C34" i="44"/>
  <c r="J32" i="6" s="1"/>
  <c r="C34" i="45"/>
  <c r="J33" i="6" s="1"/>
  <c r="C34" i="46"/>
  <c r="J34" i="6" s="1"/>
  <c r="C34" i="34"/>
  <c r="J23" i="6" s="1"/>
  <c r="B34" i="35"/>
  <c r="I24" i="6" s="1"/>
  <c r="B34" i="36"/>
  <c r="I25" i="6" s="1"/>
  <c r="B34" i="37"/>
  <c r="I26" i="6" s="1"/>
  <c r="B34" i="39"/>
  <c r="I27" i="6" s="1"/>
  <c r="B34" i="40"/>
  <c r="I28" i="6" s="1"/>
  <c r="B34" i="41"/>
  <c r="I29" i="6" s="1"/>
  <c r="B34" i="42"/>
  <c r="I30" i="6" s="1"/>
  <c r="B34" i="43"/>
  <c r="I31" i="6" s="1"/>
  <c r="B34" i="44"/>
  <c r="I32" i="6" s="1"/>
  <c r="B34" i="45"/>
  <c r="I33" i="6" s="1"/>
  <c r="B34" i="46"/>
  <c r="I34" i="6" s="1"/>
  <c r="B34" i="34"/>
  <c r="I23" i="6" s="1"/>
  <c r="C29" i="35"/>
  <c r="H24" i="6" s="1"/>
  <c r="C29" i="36"/>
  <c r="H25" i="6" s="1"/>
  <c r="C29" i="37"/>
  <c r="H26" i="6" s="1"/>
  <c r="C29" i="39"/>
  <c r="H27" i="6" s="1"/>
  <c r="C29" i="40"/>
  <c r="H28" i="6" s="1"/>
  <c r="C29" i="41"/>
  <c r="H29" i="6" s="1"/>
  <c r="C29" i="42"/>
  <c r="H30" i="6" s="1"/>
  <c r="C29" i="43"/>
  <c r="H31" i="6" s="1"/>
  <c r="C29" i="44"/>
  <c r="H32" i="6" s="1"/>
  <c r="C29" i="45"/>
  <c r="H33" i="6" s="1"/>
  <c r="C29" i="46"/>
  <c r="H34" i="6" s="1"/>
  <c r="C29" i="34"/>
  <c r="H23" i="6" s="1"/>
  <c r="B29" i="35"/>
  <c r="G24" i="6" s="1"/>
  <c r="B29" i="36"/>
  <c r="G25" i="6" s="1"/>
  <c r="B29" i="37"/>
  <c r="G26" i="6" s="1"/>
  <c r="B29" i="39"/>
  <c r="G27" i="6" s="1"/>
  <c r="B29" i="40"/>
  <c r="G28" i="6" s="1"/>
  <c r="B29" i="41"/>
  <c r="G29" i="6" s="1"/>
  <c r="B29" i="42"/>
  <c r="G30" i="6" s="1"/>
  <c r="B29" i="43"/>
  <c r="G31" i="6" s="1"/>
  <c r="B29" i="44"/>
  <c r="G32" i="6" s="1"/>
  <c r="B29" i="45"/>
  <c r="G33" i="6" s="1"/>
  <c r="B29" i="46"/>
  <c r="G34" i="6" s="1"/>
  <c r="B29" i="34"/>
  <c r="G23" i="6" s="1"/>
  <c r="C24" i="35"/>
  <c r="F24" i="6" s="1"/>
  <c r="N24" i="6" s="1"/>
  <c r="C24" i="36"/>
  <c r="F25" i="6" s="1"/>
  <c r="C24" i="37"/>
  <c r="F26" i="6" s="1"/>
  <c r="C24" i="39"/>
  <c r="F27" i="6" s="1"/>
  <c r="C24" i="40"/>
  <c r="F28" i="6" s="1"/>
  <c r="C24" i="41"/>
  <c r="F29" i="6" s="1"/>
  <c r="C24" i="42"/>
  <c r="F30" i="6" s="1"/>
  <c r="N30" i="6" s="1"/>
  <c r="C24" i="43"/>
  <c r="F31" i="6" s="1"/>
  <c r="C24" i="44"/>
  <c r="F32" i="6" s="1"/>
  <c r="N32" i="6" s="1"/>
  <c r="C24" i="45"/>
  <c r="F33" i="6" s="1"/>
  <c r="C24" i="46"/>
  <c r="F34" i="6" s="1"/>
  <c r="N34" i="6" s="1"/>
  <c r="C24" i="34"/>
  <c r="F23" i="6" s="1"/>
  <c r="N23" i="6" s="1"/>
  <c r="B24" i="35"/>
  <c r="D24" i="6" s="1"/>
  <c r="B24" i="36"/>
  <c r="D25" i="6" s="1"/>
  <c r="B24" i="37"/>
  <c r="D26" i="6" s="1"/>
  <c r="B24" i="39"/>
  <c r="D27" i="6" s="1"/>
  <c r="B24" i="40"/>
  <c r="D28" i="6" s="1"/>
  <c r="B24" i="41"/>
  <c r="D29" i="6" s="1"/>
  <c r="B24" i="42"/>
  <c r="D30" i="6" s="1"/>
  <c r="B24" i="43"/>
  <c r="D31" i="6" s="1"/>
  <c r="B24" i="44"/>
  <c r="D32" i="6" s="1"/>
  <c r="B24" i="45"/>
  <c r="D33" i="6" s="1"/>
  <c r="B24" i="46"/>
  <c r="D34" i="6" s="1"/>
  <c r="B24" i="34"/>
  <c r="D23" i="6" s="1"/>
  <c r="B19" i="35"/>
  <c r="C24" i="6" s="1"/>
  <c r="B19" i="36"/>
  <c r="C25" i="6" s="1"/>
  <c r="B19" i="37"/>
  <c r="C26" i="6" s="1"/>
  <c r="E26" i="6" s="1"/>
  <c r="B19" i="39"/>
  <c r="C27" i="6" s="1"/>
  <c r="E27" i="6" s="1"/>
  <c r="B19" i="40"/>
  <c r="C28" i="6" s="1"/>
  <c r="M28" i="6" s="1"/>
  <c r="B19" i="41"/>
  <c r="C29" i="6" s="1"/>
  <c r="B19" i="42"/>
  <c r="C30" i="6" s="1"/>
  <c r="B19" i="43"/>
  <c r="C31" i="6" s="1"/>
  <c r="E31" i="6" s="1"/>
  <c r="B19" i="44"/>
  <c r="C32" i="6" s="1"/>
  <c r="B19" i="45"/>
  <c r="C33" i="6" s="1"/>
  <c r="B19" i="46"/>
  <c r="C34" i="6" s="1"/>
  <c r="B19" i="34"/>
  <c r="C23" i="6" s="1"/>
  <c r="M23" i="6" s="1"/>
  <c r="B38" i="33"/>
  <c r="C37" i="27"/>
  <c r="C37" i="28"/>
  <c r="L17" i="6" s="1"/>
  <c r="C37" i="29"/>
  <c r="L18" i="6" s="1"/>
  <c r="C37" i="30"/>
  <c r="L19" i="6" s="1"/>
  <c r="C37" i="31"/>
  <c r="L20" i="6" s="1"/>
  <c r="C37" i="32"/>
  <c r="L21" i="6" s="1"/>
  <c r="C37" i="33"/>
  <c r="L22" i="6" s="1"/>
  <c r="C37" i="7"/>
  <c r="B37" i="27"/>
  <c r="B37" i="28"/>
  <c r="K17" i="6" s="1"/>
  <c r="B37" i="29"/>
  <c r="K18" i="6" s="1"/>
  <c r="B37" i="30"/>
  <c r="K19" i="6" s="1"/>
  <c r="B37" i="31"/>
  <c r="K20" i="6" s="1"/>
  <c r="B37" i="32"/>
  <c r="K21" i="6" s="1"/>
  <c r="B37" i="33"/>
  <c r="K22" i="6" s="1"/>
  <c r="B37" i="7"/>
  <c r="C34" i="27"/>
  <c r="C34" i="28"/>
  <c r="J17" i="6" s="1"/>
  <c r="C34" i="29"/>
  <c r="J18" i="6" s="1"/>
  <c r="C34" i="30"/>
  <c r="J19" i="6" s="1"/>
  <c r="C34" i="31"/>
  <c r="J20" i="6" s="1"/>
  <c r="C34" i="32"/>
  <c r="J21" i="6" s="1"/>
  <c r="C34" i="33"/>
  <c r="J22" i="6" s="1"/>
  <c r="C34" i="7"/>
  <c r="B34" i="27"/>
  <c r="B34" i="28"/>
  <c r="I17" i="6" s="1"/>
  <c r="B34" i="29"/>
  <c r="I18" i="6" s="1"/>
  <c r="B34" i="30"/>
  <c r="I19" i="6" s="1"/>
  <c r="B34" i="31"/>
  <c r="I20" i="6" s="1"/>
  <c r="B34" i="32"/>
  <c r="I21" i="6" s="1"/>
  <c r="B34" i="33"/>
  <c r="I22" i="6" s="1"/>
  <c r="B34" i="7"/>
  <c r="C29" i="27"/>
  <c r="C29" i="28"/>
  <c r="H17" i="6" s="1"/>
  <c r="C29" i="29"/>
  <c r="H18" i="6" s="1"/>
  <c r="C29" i="30"/>
  <c r="H19" i="6" s="1"/>
  <c r="C29" i="31"/>
  <c r="H20" i="6" s="1"/>
  <c r="C29" i="32"/>
  <c r="H21" i="6" s="1"/>
  <c r="C29" i="33"/>
  <c r="H22" i="6" s="1"/>
  <c r="C29" i="7"/>
  <c r="B29" i="27"/>
  <c r="B29" i="28"/>
  <c r="G17" i="6" s="1"/>
  <c r="B29" i="29"/>
  <c r="G18" i="6" s="1"/>
  <c r="B29" i="30"/>
  <c r="G19" i="6" s="1"/>
  <c r="B29" i="31"/>
  <c r="G20" i="6" s="1"/>
  <c r="B29" i="32"/>
  <c r="G21" i="6" s="1"/>
  <c r="B29" i="33"/>
  <c r="G22" i="6" s="1"/>
  <c r="B29" i="7"/>
  <c r="C24" i="27"/>
  <c r="C38" i="27" s="1"/>
  <c r="B41" i="27" s="1"/>
  <c r="B44" i="27" s="1"/>
  <c r="C24" i="28"/>
  <c r="F17" i="6" s="1"/>
  <c r="C24" i="29"/>
  <c r="F18" i="6" s="1"/>
  <c r="N18" i="6" s="1"/>
  <c r="C24" i="30"/>
  <c r="F19" i="6" s="1"/>
  <c r="N19" i="6" s="1"/>
  <c r="C24" i="31"/>
  <c r="F20" i="6" s="1"/>
  <c r="N20" i="6" s="1"/>
  <c r="C24" i="32"/>
  <c r="F21" i="6" s="1"/>
  <c r="N21" i="6" s="1"/>
  <c r="C24" i="33"/>
  <c r="F22" i="6" s="1"/>
  <c r="C24" i="7"/>
  <c r="B24" i="27"/>
  <c r="B24" i="28"/>
  <c r="D17" i="6" s="1"/>
  <c r="B24" i="29"/>
  <c r="D18" i="6" s="1"/>
  <c r="B24" i="30"/>
  <c r="D19" i="6" s="1"/>
  <c r="B24" i="31"/>
  <c r="D20" i="6" s="1"/>
  <c r="B24" i="32"/>
  <c r="D21" i="6" s="1"/>
  <c r="B24" i="33"/>
  <c r="D22" i="6" s="1"/>
  <c r="B24" i="7"/>
  <c r="D15" i="6" s="1"/>
  <c r="B19" i="27"/>
  <c r="C16" i="6" s="1"/>
  <c r="B19" i="28"/>
  <c r="C17" i="6" s="1"/>
  <c r="B19" i="29"/>
  <c r="C18" i="6" s="1"/>
  <c r="M18" i="6" s="1"/>
  <c r="B19" i="30"/>
  <c r="C19" i="6" s="1"/>
  <c r="E19" i="6" s="1"/>
  <c r="B19" i="31"/>
  <c r="C20" i="6" s="1"/>
  <c r="M20" i="6" s="1"/>
  <c r="B19" i="32"/>
  <c r="C21" i="6" s="1"/>
  <c r="E21" i="6" s="1"/>
  <c r="B19" i="33"/>
  <c r="C22" i="6" s="1"/>
  <c r="E22" i="6" s="1"/>
  <c r="N22" i="6" l="1"/>
  <c r="C38" i="33"/>
  <c r="B41" i="33" s="1"/>
  <c r="E33" i="6"/>
  <c r="M25" i="6"/>
  <c r="E32" i="6"/>
  <c r="E24" i="6"/>
  <c r="B38" i="29"/>
  <c r="B38" i="27"/>
  <c r="B38" i="31"/>
  <c r="C38" i="29"/>
  <c r="B41" i="29" s="1"/>
  <c r="B44" i="29" s="1"/>
  <c r="B38" i="30"/>
  <c r="M22" i="6"/>
  <c r="E23" i="6"/>
  <c r="O22" i="6"/>
  <c r="B44" i="33"/>
  <c r="B38" i="45"/>
  <c r="C38" i="41"/>
  <c r="B41" i="41" s="1"/>
  <c r="C38" i="32"/>
  <c r="B41" i="32" s="1"/>
  <c r="N28" i="6"/>
  <c r="B38" i="35"/>
  <c r="C38" i="40"/>
  <c r="B41" i="40" s="1"/>
  <c r="F16" i="6"/>
  <c r="C38" i="31"/>
  <c r="B41" i="31" s="1"/>
  <c r="N27" i="6"/>
  <c r="B38" i="43"/>
  <c r="C38" i="34"/>
  <c r="B41" i="34" s="1"/>
  <c r="C38" i="39"/>
  <c r="B41" i="39" s="1"/>
  <c r="M31" i="6"/>
  <c r="B38" i="32"/>
  <c r="C38" i="30"/>
  <c r="B41" i="30" s="1"/>
  <c r="M34" i="6"/>
  <c r="E34" i="6"/>
  <c r="N26" i="6"/>
  <c r="B38" i="42"/>
  <c r="C38" i="46"/>
  <c r="B41" i="46" s="1"/>
  <c r="C38" i="37"/>
  <c r="B41" i="37" s="1"/>
  <c r="M27" i="6"/>
  <c r="N25" i="6"/>
  <c r="N33" i="6"/>
  <c r="C38" i="45"/>
  <c r="B41" i="45" s="1"/>
  <c r="B38" i="41"/>
  <c r="C38" i="36"/>
  <c r="B41" i="36" s="1"/>
  <c r="E20" i="6"/>
  <c r="B38" i="40"/>
  <c r="C38" i="44"/>
  <c r="B41" i="44" s="1"/>
  <c r="C38" i="35"/>
  <c r="B41" i="35" s="1"/>
  <c r="M33" i="6"/>
  <c r="M19" i="6"/>
  <c r="N31" i="6"/>
  <c r="B38" i="34"/>
  <c r="B38" i="39"/>
  <c r="C38" i="43"/>
  <c r="B41" i="43" s="1"/>
  <c r="M24" i="6"/>
  <c r="E18" i="6"/>
  <c r="M30" i="6"/>
  <c r="E30" i="6"/>
  <c r="M26" i="6"/>
  <c r="B38" i="46"/>
  <c r="B38" i="37"/>
  <c r="C38" i="42"/>
  <c r="B41" i="42" s="1"/>
  <c r="M32" i="6"/>
  <c r="M21" i="6"/>
  <c r="E25" i="6"/>
  <c r="E29" i="6"/>
  <c r="M29" i="6"/>
  <c r="N29" i="6"/>
  <c r="B38" i="36"/>
  <c r="E28" i="6"/>
  <c r="B38" i="44"/>
  <c r="C38" i="28"/>
  <c r="B41" i="28" s="1"/>
  <c r="B38" i="28"/>
  <c r="C38" i="7"/>
  <c r="B41" i="7" s="1"/>
  <c r="B44" i="7" s="1"/>
  <c r="B38" i="7"/>
  <c r="Q16" i="6"/>
  <c r="P16" i="6"/>
  <c r="I16" i="6"/>
  <c r="L16" i="6"/>
  <c r="K16" i="6"/>
  <c r="J16" i="6"/>
  <c r="H16" i="6"/>
  <c r="G16" i="6"/>
  <c r="D16" i="6"/>
  <c r="O18" i="6" l="1"/>
  <c r="O24" i="6"/>
  <c r="B44" i="35"/>
  <c r="O19" i="6"/>
  <c r="B44" i="30"/>
  <c r="O32" i="6"/>
  <c r="B44" i="44"/>
  <c r="O28" i="6"/>
  <c r="B44" i="40"/>
  <c r="O30" i="6"/>
  <c r="B44" i="42"/>
  <c r="O31" i="6"/>
  <c r="B44" i="43"/>
  <c r="O26" i="6"/>
  <c r="B44" i="37"/>
  <c r="O34" i="6"/>
  <c r="B44" i="46"/>
  <c r="O27" i="6"/>
  <c r="B44" i="39"/>
  <c r="O25" i="6"/>
  <c r="B44" i="36"/>
  <c r="O23" i="6"/>
  <c r="B44" i="34"/>
  <c r="O21" i="6"/>
  <c r="B44" i="32"/>
  <c r="O29" i="6"/>
  <c r="B44" i="41"/>
  <c r="O33" i="6"/>
  <c r="B44" i="45"/>
  <c r="O20" i="6"/>
  <c r="B44" i="31"/>
  <c r="O17" i="6"/>
  <c r="B44" i="28"/>
  <c r="N17" i="6"/>
  <c r="M17" i="6"/>
  <c r="E17" i="6"/>
  <c r="O16" i="6" l="1"/>
  <c r="A2" i="27"/>
  <c r="A2" i="7"/>
  <c r="B34" i="6" l="1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6" i="6"/>
  <c r="B17" i="6" l="1"/>
  <c r="B15" i="6"/>
  <c r="C15" i="6"/>
  <c r="L15" i="6"/>
  <c r="K15" i="6"/>
  <c r="H15" i="6"/>
  <c r="G15" i="6"/>
  <c r="P15" i="6"/>
  <c r="Q15" i="6"/>
  <c r="E16" i="6" l="1"/>
  <c r="M16" i="6"/>
  <c r="J15" i="6"/>
  <c r="J35" i="6" s="1"/>
  <c r="C21" i="1" s="1"/>
  <c r="I15" i="6"/>
  <c r="M15" i="6" s="1"/>
  <c r="H35" i="6"/>
  <c r="C19" i="1" s="1"/>
  <c r="F15" i="6"/>
  <c r="C35" i="6"/>
  <c r="L35" i="6"/>
  <c r="C23" i="1" s="1"/>
  <c r="G35" i="6"/>
  <c r="B19" i="1" s="1"/>
  <c r="Q35" i="6"/>
  <c r="B32" i="1" s="1"/>
  <c r="P35" i="6"/>
  <c r="B31" i="1" s="1"/>
  <c r="K35" i="6"/>
  <c r="B23" i="1" s="1"/>
  <c r="E15" i="6"/>
  <c r="B15" i="1" l="1"/>
  <c r="O15" i="6"/>
  <c r="I35" i="6"/>
  <c r="B21" i="1" s="1"/>
  <c r="D35" i="6"/>
  <c r="B17" i="1" s="1"/>
  <c r="F35" i="6"/>
  <c r="C17" i="1" s="1"/>
  <c r="C25" i="1" s="1"/>
  <c r="N16" i="6"/>
  <c r="N15" i="6"/>
  <c r="M35" i="6" l="1"/>
  <c r="O35" i="6"/>
  <c r="B30" i="1" s="1"/>
  <c r="B34" i="1" s="1"/>
  <c r="B25" i="1"/>
  <c r="N35" i="6"/>
  <c r="E3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shuynh</author>
  </authors>
  <commentList>
    <comment ref="B6" authorId="0" shapeId="0" xr:uid="{00000000-0006-0000-0000-000001000000}">
      <text>
        <r>
          <rPr>
            <sz val="11"/>
            <color indexed="81"/>
            <rFont val="Tahoma"/>
            <family val="2"/>
          </rPr>
          <t>N.B.  L’organisme bénéficiaire doit être doté d’un comptable public.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9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A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B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C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D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E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F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10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11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12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BIRCKEL Claire-Françoise</author>
  </authors>
  <commentList>
    <comment ref="A2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Frais de gestion: </t>
        </r>
        <r>
          <rPr>
            <sz val="9"/>
            <color indexed="81"/>
            <rFont val="Tahoma"/>
            <family val="2"/>
          </rPr>
          <t>montant éligible s'élevant à un maximum de</t>
        </r>
        <r>
          <rPr>
            <b/>
            <sz val="9"/>
            <color indexed="81"/>
            <rFont val="Tahoma"/>
            <family val="2"/>
          </rPr>
          <t xml:space="preserve"> 8% de l’ensemble du coût total des dépenses éligibles INCa </t>
        </r>
        <r>
          <rPr>
            <sz val="9"/>
            <color indexed="81"/>
            <rFont val="Tahoma"/>
            <family val="2"/>
          </rPr>
          <t xml:space="preserve">effectivement payées (personnel, fonctionnement, équipement) 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13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14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15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BIRCKEL Claire-Françoise</author>
  </authors>
  <commentList>
    <comment ref="A3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 xml:space="preserve">Frais de gestion : montant éligible s'élevant à un maximum de 8% </t>
        </r>
        <r>
          <rPr>
            <sz val="9"/>
            <color indexed="81"/>
            <rFont val="Tahoma"/>
            <family val="2"/>
          </rPr>
          <t xml:space="preserve">de l’ensemble du coût total des dépenses éligibles INCa effectivement payées (personnel, fonctionnement, équipement,) 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3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4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
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5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6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700-000001000000}">
      <text>
        <r>
          <rPr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800-000001000000}">
      <text>
        <r>
          <rPr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
</t>
        </r>
      </text>
    </comment>
  </commentList>
</comments>
</file>

<file path=xl/sharedStrings.xml><?xml version="1.0" encoding="utf-8"?>
<sst xmlns="http://schemas.openxmlformats.org/spreadsheetml/2006/main" count="1058" uniqueCount="82">
  <si>
    <t xml:space="preserve"> </t>
  </si>
  <si>
    <t>Equipement</t>
  </si>
  <si>
    <t>DEPENSES DU PROJET (en €)</t>
  </si>
  <si>
    <t>Dépenses directes liées à l'exécution du projet</t>
  </si>
  <si>
    <t>Dépenses demandées et éligibles INCa</t>
  </si>
  <si>
    <t>Non éligible</t>
  </si>
  <si>
    <t>TOTAL</t>
  </si>
  <si>
    <t>RECETTES LIEES AU PROJET (en €)</t>
  </si>
  <si>
    <t>Subvention demandée à l'INCa</t>
  </si>
  <si>
    <t xml:space="preserve">Personnel </t>
  </si>
  <si>
    <t>subvention demandée</t>
  </si>
  <si>
    <t>Fonctionnement</t>
  </si>
  <si>
    <t>Frais de gestion</t>
  </si>
  <si>
    <t>Total</t>
  </si>
  <si>
    <t>Recettes</t>
  </si>
  <si>
    <t>autres dont fonds propres</t>
  </si>
  <si>
    <t>Budget par équipe à détailler</t>
  </si>
  <si>
    <t>Ajouter autant de lignes de budget que de détails</t>
  </si>
  <si>
    <t>à détailler</t>
  </si>
  <si>
    <t>Attention ce tableau est complété automatiquement à partir de l'onglet résumé par équipes</t>
  </si>
  <si>
    <t>Nombre d'équipes</t>
  </si>
  <si>
    <t>Titre du projet</t>
  </si>
  <si>
    <t>Organisme bénéficiaire de la subvention INCa</t>
  </si>
  <si>
    <t>coût total</t>
  </si>
  <si>
    <t>autre(s) subvention(s)</t>
  </si>
  <si>
    <t>Autre(s) subvention(s) financant le projet  (financeurs à préciser)</t>
  </si>
  <si>
    <t>Le budget doit être présenté en équilibre :
le montant pévisionnel des dépenses doit être égal au montant prévisionnel des recettes</t>
  </si>
  <si>
    <t>non éligible</t>
  </si>
  <si>
    <t>Equipe n°  ( ) : nom / prénom du responsable d'équipe</t>
  </si>
  <si>
    <t>Dépenses demandées
et éligibles INCa</t>
  </si>
  <si>
    <t>Dépenses de fonctionnement (1)</t>
  </si>
  <si>
    <t>Dépenses d'équipement (2)</t>
  </si>
  <si>
    <t>Frais de gestion (3)</t>
  </si>
  <si>
    <t>total dépenses de personnel (fonctionnaires d'état, hospitaliers ou territoriaux )</t>
  </si>
  <si>
    <t>Dépenses de personnel non statutaire</t>
  </si>
  <si>
    <t>total dépenses de personnel non statutaire</t>
  </si>
  <si>
    <t>coût personnel statutaire</t>
  </si>
  <si>
    <t>coût personnel
non statutaire</t>
  </si>
  <si>
    <t>coût total
personnel</t>
  </si>
  <si>
    <t>Le tableau de synthèse est renseigné automatiquement à partir des données des détails par équipe.</t>
  </si>
  <si>
    <t>total dépenses de fonctionnement</t>
  </si>
  <si>
    <t>total dépenses d'équipement</t>
  </si>
  <si>
    <t>total dépenses des frais de gestion</t>
  </si>
  <si>
    <t>Nom / Prénom du coordonnateur principal</t>
  </si>
  <si>
    <t>Nom / Prénom du représentant légal</t>
  </si>
  <si>
    <t>Autres subventions financant le projet  (financeurs à préciser) :</t>
  </si>
  <si>
    <t xml:space="preserve">Budget récapitulatif du projet </t>
  </si>
  <si>
    <t>Dépenses de personnel relatives aux fonctionnaires d'état, hospitaliers,territoriaux ou internationaux</t>
  </si>
  <si>
    <t>Dépenses de personnel relatives aux fonctionnaires d'état, hospitaliers, territoriaux ou internationaux</t>
  </si>
  <si>
    <r>
      <t xml:space="preserve">Autres ressources  (à préciser) dont fonds propres du bénéficiaire </t>
    </r>
    <r>
      <rPr>
        <b/>
        <sz val="11"/>
        <color indexed="8"/>
        <rFont val="Calibri"/>
        <family val="2"/>
      </rPr>
      <t>(4)</t>
    </r>
  </si>
  <si>
    <t>Le tableau de synthèse, ci-dessous, est renseigné automatiquement à partir des données des détails par équipe des autres feuilles-onglets</t>
  </si>
  <si>
    <t>Veuiller compléter un onglet/feuille par équipe (ajout de ligne possible)</t>
  </si>
  <si>
    <r>
      <rPr>
        <b/>
        <sz val="14"/>
        <rFont val="Calibri"/>
        <family val="2"/>
        <scheme val="minor"/>
      </rPr>
      <t>Numéro du projet :</t>
    </r>
    <r>
      <rPr>
        <b/>
        <sz val="11"/>
        <rFont val="Tahoma"/>
        <family val="2"/>
      </rPr>
      <t xml:space="preserve">
</t>
    </r>
    <r>
      <rPr>
        <sz val="9"/>
        <rFont val="Calibri"/>
        <family val="2"/>
        <scheme val="minor"/>
      </rPr>
      <t>Veuillez indiquer le n° de dossier attribué par le portail PROJETS</t>
    </r>
  </si>
  <si>
    <t>Tout le classeur est à soumettre en ligne  
rubrique « budget prévisionnel du projet »</t>
  </si>
  <si>
    <t>Tout le classeur est  à soumettre en ligne - rubrique « budget prévisionnel du projet »</t>
  </si>
  <si>
    <r>
      <rPr>
        <b/>
        <sz val="8"/>
        <color indexed="8"/>
        <rFont val="Calibri"/>
        <family val="2"/>
      </rPr>
      <t>(1)</t>
    </r>
    <r>
      <rPr>
        <sz val="8"/>
        <color indexed="8"/>
        <rFont val="Calibri"/>
        <family val="2"/>
      </rPr>
      <t xml:space="preserve">  </t>
    </r>
    <r>
      <rPr>
        <sz val="10"/>
        <rFont val="Calibri"/>
        <family val="2"/>
      </rPr>
      <t xml:space="preserve">achats de fournitures, prestations de services, locations, prestations intellectuelles, études, subventions versées, … (liste non exhaustive)
(2)  logiciels, équipements informatiques, mobiliers, gros matériels, … (liste non exhaustive)
</t>
    </r>
    <r>
      <rPr>
        <sz val="10"/>
        <color rgb="FFC00000"/>
        <rFont val="Calibri"/>
        <family val="2"/>
      </rPr>
      <t xml:space="preserve">(3)  montant éligible s'élevant à un maximum de 8% de l’ensemble du coût total des dépenses éligibles INCa effectivement payées (personnel, fonctionnement, équipement) 
</t>
    </r>
    <r>
      <rPr>
        <sz val="10"/>
        <rFont val="Calibri"/>
        <family val="2"/>
      </rPr>
      <t xml:space="preserve">(4)  toute autre ressource (dons, cessions, apport des équipes bénéficaires inclus… ) servant à financer le projet </t>
    </r>
  </si>
  <si>
    <r>
      <rPr>
        <b/>
        <sz val="12"/>
        <rFont val="Marianne"/>
        <family val="3"/>
      </rPr>
      <t>Numéro du projet :</t>
    </r>
    <r>
      <rPr>
        <b/>
        <sz val="11"/>
        <rFont val="Marianne"/>
        <family val="3"/>
      </rPr>
      <t xml:space="preserve">
</t>
    </r>
    <r>
      <rPr>
        <sz val="9"/>
        <rFont val="Marianne"/>
        <family val="3"/>
      </rPr>
      <t>Veuillez indiquer le n° de dossier attribué par le portail PROJETS</t>
    </r>
  </si>
  <si>
    <t>Nom de l'organisme bénéficiaire d'une partie de la subvention</t>
  </si>
  <si>
    <t>Nom Prénom et adresse email du responsable administratif chargé du suivi du projet</t>
  </si>
  <si>
    <r>
      <t>Numéro du projet :</t>
    </r>
    <r>
      <rPr>
        <b/>
        <sz val="11"/>
        <rFont val="Marianne"/>
        <family val="3"/>
      </rPr>
      <t xml:space="preserve">
</t>
    </r>
    <r>
      <rPr>
        <sz val="11"/>
        <rFont val="Marianne"/>
        <family val="3"/>
      </rPr>
      <t>Veuillez indiquer le n° de dossier attribué par le portail PROJETS</t>
    </r>
  </si>
  <si>
    <r>
      <t xml:space="preserve">Dépenses de fonctionnement </t>
    </r>
    <r>
      <rPr>
        <b/>
        <sz val="8"/>
        <rFont val="Marianne"/>
        <family val="3"/>
      </rPr>
      <t>(1)</t>
    </r>
  </si>
  <si>
    <r>
      <t xml:space="preserve">Dépenses d'équipement </t>
    </r>
    <r>
      <rPr>
        <b/>
        <sz val="8"/>
        <rFont val="Marianne"/>
        <family val="3"/>
      </rPr>
      <t>(2)</t>
    </r>
  </si>
  <si>
    <r>
      <t xml:space="preserve">Frais de gestion </t>
    </r>
    <r>
      <rPr>
        <b/>
        <sz val="8"/>
        <rFont val="Marianne"/>
        <family val="3"/>
      </rPr>
      <t>(3)</t>
    </r>
  </si>
  <si>
    <r>
      <t xml:space="preserve">Autres ressources  (à préciser) dont fonds propres du bénéficiaire </t>
    </r>
    <r>
      <rPr>
        <b/>
        <sz val="8"/>
        <color indexed="8"/>
        <rFont val="Marianne"/>
        <family val="3"/>
      </rPr>
      <t>(4) :</t>
    </r>
  </si>
  <si>
    <r>
      <rPr>
        <b/>
        <sz val="8"/>
        <color indexed="8"/>
        <rFont val="Marianne"/>
        <family val="3"/>
      </rPr>
      <t>(1)</t>
    </r>
    <r>
      <rPr>
        <sz val="8"/>
        <color indexed="8"/>
        <rFont val="Marianne"/>
        <family val="3"/>
      </rPr>
      <t xml:space="preserve">  </t>
    </r>
    <r>
      <rPr>
        <sz val="10"/>
        <rFont val="Marianne"/>
        <family val="3"/>
      </rPr>
      <t>achats de fournitures, prestations de services, locations, prestations intellectuelles, études, subventions versées, … (liste non exhaustive)</t>
    </r>
  </si>
  <si>
    <r>
      <rPr>
        <b/>
        <sz val="8"/>
        <color indexed="8"/>
        <rFont val="Marianne"/>
        <family val="3"/>
      </rPr>
      <t>(2)</t>
    </r>
    <r>
      <rPr>
        <sz val="10"/>
        <rFont val="Marianne"/>
        <family val="3"/>
      </rPr>
      <t xml:space="preserve">  logiciels, équipements informatiques, mobiliers, gros matériels, … (liste non exhaustive)</t>
    </r>
  </si>
  <si>
    <r>
      <rPr>
        <b/>
        <sz val="8"/>
        <color indexed="8"/>
        <rFont val="Marianne"/>
        <family val="3"/>
      </rPr>
      <t xml:space="preserve">(4)  </t>
    </r>
    <r>
      <rPr>
        <sz val="10"/>
        <rFont val="Marianne"/>
        <family val="3"/>
      </rPr>
      <t xml:space="preserve">toute autre ressource (dons, cessions, apport des équipes bénéficaires inclus… ) servant à financer le projet </t>
    </r>
  </si>
  <si>
    <r>
      <t xml:space="preserve">Autres ressources  (à préciser) dont fonds propres du bénéficiaire </t>
    </r>
    <r>
      <rPr>
        <b/>
        <sz val="8"/>
        <color rgb="FF000000"/>
        <rFont val="Marianne"/>
        <family val="3"/>
      </rPr>
      <t>(4) :</t>
    </r>
  </si>
  <si>
    <r>
      <t>(1)</t>
    </r>
    <r>
      <rPr>
        <sz val="8"/>
        <color rgb="FF000000"/>
        <rFont val="Marianne"/>
        <family val="3"/>
      </rPr>
      <t xml:space="preserve">  </t>
    </r>
    <r>
      <rPr>
        <sz val="10"/>
        <rFont val="Marianne"/>
        <family val="3"/>
      </rPr>
      <t>achats de fournitures, prestations de services, locations, prestations intellectuelles, études, subventions versées, … (liste non exhaustive)</t>
    </r>
  </si>
  <si>
    <r>
      <t>(2)</t>
    </r>
    <r>
      <rPr>
        <sz val="10"/>
        <rFont val="Marianne"/>
        <family val="3"/>
      </rPr>
      <t xml:space="preserve">  logiciels, équipements informatiques, mobiliers, gros matériels, … (liste non exhaustive)</t>
    </r>
  </si>
  <si>
    <r>
      <t xml:space="preserve">(4)  </t>
    </r>
    <r>
      <rPr>
        <sz val="10"/>
        <rFont val="Marianne"/>
        <family val="3"/>
      </rPr>
      <t xml:space="preserve">toute autre ressource (dons, cessions, apport des équipes bénéficaires inclus… ) servant à financer le projet </t>
    </r>
  </si>
  <si>
    <t xml:space="preserve"> Montant des frais</t>
  </si>
  <si>
    <r>
      <t>(3)</t>
    </r>
    <r>
      <rPr>
        <b/>
        <sz val="11"/>
        <color rgb="FF000000"/>
        <rFont val="Marianne"/>
        <family val="3"/>
      </rPr>
      <t xml:space="preserve"> </t>
    </r>
    <r>
      <rPr>
        <b/>
        <sz val="10"/>
        <color rgb="FFFF0000"/>
        <rFont val="Marianne"/>
        <family val="3"/>
      </rPr>
      <t xml:space="preserve"> montant éligible s'élevant à un maximum de 8% de l’ensemble du coût total des dépenses éligibles INCa effectivement payées (personnel, fonctionnement, équipement,) </t>
    </r>
  </si>
  <si>
    <r>
      <t>Numéro du projet :</t>
    </r>
    <r>
      <rPr>
        <b/>
        <sz val="11"/>
        <rFont val="Marianne"/>
        <family val="3"/>
      </rPr>
      <t xml:space="preserve">
</t>
    </r>
    <r>
      <rPr>
        <b/>
        <sz val="9"/>
        <color rgb="FFC00000"/>
        <rFont val="Marianne"/>
        <family val="3"/>
      </rPr>
      <t>Veuillez indiquer le n° de dossier attribué par le portail PROJETS</t>
    </r>
  </si>
  <si>
    <r>
      <rPr>
        <b/>
        <sz val="9"/>
        <color indexed="8"/>
        <rFont val="Marianne"/>
        <family val="3"/>
      </rPr>
      <t>(1)</t>
    </r>
    <r>
      <rPr>
        <sz val="9"/>
        <color indexed="8"/>
        <rFont val="Marianne"/>
        <family val="3"/>
      </rPr>
      <t xml:space="preserve">  </t>
    </r>
    <r>
      <rPr>
        <sz val="9"/>
        <rFont val="Marianne"/>
        <family val="3"/>
      </rPr>
      <t>achats de fournitures, prestations de services, locations, prestations intellectuelles, études, subventions versées, … (liste non exhaustive)</t>
    </r>
  </si>
  <si>
    <r>
      <rPr>
        <b/>
        <sz val="9"/>
        <color indexed="8"/>
        <rFont val="Marianne"/>
        <family val="3"/>
      </rPr>
      <t>(2)</t>
    </r>
    <r>
      <rPr>
        <sz val="9"/>
        <rFont val="Marianne"/>
        <family val="3"/>
      </rPr>
      <t xml:space="preserve">  logiciels, équipements informatiques, mobiliers, gros matériels, … (liste non exhaustive)</t>
    </r>
  </si>
  <si>
    <r>
      <t>(3)</t>
    </r>
    <r>
      <rPr>
        <b/>
        <sz val="9"/>
        <color indexed="8"/>
        <rFont val="Marianne"/>
        <family val="3"/>
      </rPr>
      <t xml:space="preserve"> </t>
    </r>
    <r>
      <rPr>
        <b/>
        <sz val="9"/>
        <color rgb="FFFF0000"/>
        <rFont val="Marianne"/>
        <family val="3"/>
      </rPr>
      <t xml:space="preserve"> montant éligible s'élevant à un maximum de 8% de l’ensemble du coût total des dépenses éligibles INCa effectivement payées (personnel, fonctionnement, équipement,) </t>
    </r>
  </si>
  <si>
    <r>
      <rPr>
        <b/>
        <sz val="9"/>
        <color indexed="8"/>
        <rFont val="Marianne"/>
        <family val="3"/>
      </rPr>
      <t xml:space="preserve">(4)  </t>
    </r>
    <r>
      <rPr>
        <sz val="9"/>
        <rFont val="Marianne"/>
        <family val="3"/>
      </rPr>
      <t xml:space="preserve">toute autre ressource (dons, cessions, apport des équipes bénéficaires inclus… ) servant à financer le projet </t>
    </r>
  </si>
  <si>
    <r>
      <t>Numéro du projet :</t>
    </r>
    <r>
      <rPr>
        <b/>
        <sz val="11"/>
        <rFont val="Marianne"/>
        <family val="3"/>
      </rPr>
      <t xml:space="preserve">
</t>
    </r>
    <r>
      <rPr>
        <b/>
        <sz val="10"/>
        <color rgb="FFC00000"/>
        <rFont val="Marianne"/>
        <family val="3"/>
      </rPr>
      <t>Veuillez indiquer le n° de dossier attribué par le portail PROJETS</t>
    </r>
  </si>
  <si>
    <r>
      <t xml:space="preserve">Numéro du projet :
</t>
    </r>
    <r>
      <rPr>
        <b/>
        <sz val="9"/>
        <color rgb="FFC00000"/>
        <rFont val="Marianne"/>
        <family val="3"/>
      </rPr>
      <t>Veuillez indiquer le n° de dossier attribué par le portail PROJETS</t>
    </r>
  </si>
  <si>
    <r>
      <rPr>
        <b/>
        <sz val="16"/>
        <color rgb="FFC00000"/>
        <rFont val="Marianne"/>
        <family val="3"/>
      </rPr>
      <t>Appel à projets 2025</t>
    </r>
    <r>
      <rPr>
        <sz val="11"/>
        <rFont val="Marianne"/>
        <family val="3"/>
      </rPr>
      <t xml:space="preserve">
</t>
    </r>
    <r>
      <rPr>
        <b/>
        <sz val="16"/>
        <rFont val="Marianne"/>
        <family val="3"/>
      </rPr>
      <t xml:space="preserve">OSIRIS </t>
    </r>
    <r>
      <rPr>
        <b/>
        <sz val="11"/>
        <rFont val="Marianne"/>
        <family val="3"/>
      </rPr>
      <t xml:space="preserve">
Budget prévisionnel
Renseignements administratifs</t>
    </r>
  </si>
  <si>
    <r>
      <rPr>
        <b/>
        <sz val="11"/>
        <color rgb="FF0070C0"/>
        <rFont val="Marianne"/>
        <family val="3"/>
      </rPr>
      <t xml:space="preserve"> - Veuillez compléter la 1ère partie de l'onglet Résumé équipes, puis les  onglets Détails équipe pour chaque équipe participante.</t>
    </r>
    <r>
      <rPr>
        <sz val="11"/>
        <rFont val="Marianne"/>
        <family val="3"/>
      </rPr>
      <t xml:space="preserve">
</t>
    </r>
    <r>
      <rPr>
        <sz val="11"/>
        <color theme="1"/>
        <rFont val="Marianne"/>
        <family val="3"/>
      </rPr>
      <t xml:space="preserve"> *  onglet " résumé équipes" : cet onglet reprend automatiquement les 4 grands types de dépenses : personnel, fonctionnement, équipement et frais de gestion 
 *  onglet "coût total projet" : cet onglet reprend automatiquement les données à partir du Résumé équipes
 *  onglet "détails équipe" : vous pouvez renseigner jusqu'à 10 équipes. Au-delà de ce nombre, veuillez contacter assistanceprojets@institutcancer.fr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</si>
</sst>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#,##0\ _€"/>
  </numFmts>
  <fonts count="73" x14ac:knownFonts="1">
    <font>
      <sz val="10"/>
      <name val="Arial"/>
    </font>
    <font>
      <sz val="8"/>
      <name val="Arial"/>
      <family val="2"/>
    </font>
    <font>
      <sz val="11"/>
      <color indexed="81"/>
      <name val="Tahoma"/>
      <family val="2"/>
    </font>
    <font>
      <sz val="10"/>
      <name val="Calibri"/>
      <family val="2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1"/>
      <name val="Calibri"/>
      <family val="2"/>
      <scheme val="minor"/>
    </font>
    <font>
      <sz val="12"/>
      <name val="Calibri"/>
      <family val="2"/>
      <scheme val="minor"/>
    </font>
    <font>
      <b/>
      <sz val="10"/>
      <color indexed="60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1"/>
      <name val="Tahoma"/>
      <family val="2"/>
    </font>
    <font>
      <b/>
      <sz val="12"/>
      <name val="Tahoma"/>
      <family val="2"/>
    </font>
    <font>
      <b/>
      <sz val="14"/>
      <name val="Calibri"/>
      <family val="2"/>
      <scheme val="minor"/>
    </font>
    <font>
      <b/>
      <sz val="14"/>
      <color rgb="FFC00000"/>
      <name val="Calibri"/>
      <family val="2"/>
    </font>
    <font>
      <b/>
      <sz val="11"/>
      <color rgb="FFC00000"/>
      <name val="Arial"/>
      <family val="2"/>
    </font>
    <font>
      <b/>
      <sz val="10"/>
      <color rgb="FFFF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C00000"/>
      <name val="Calibri"/>
      <family val="2"/>
    </font>
    <font>
      <b/>
      <sz val="11"/>
      <color theme="1"/>
      <name val="Calibri"/>
      <family val="2"/>
    </font>
    <font>
      <sz val="10"/>
      <name val="Marianne"/>
      <family val="3"/>
    </font>
    <font>
      <b/>
      <sz val="14"/>
      <color rgb="FFC00000"/>
      <name val="Marianne"/>
      <family val="3"/>
    </font>
    <font>
      <b/>
      <sz val="12"/>
      <name val="Marianne"/>
      <family val="3"/>
    </font>
    <font>
      <b/>
      <sz val="11"/>
      <name val="Marianne"/>
      <family val="3"/>
    </font>
    <font>
      <sz val="9"/>
      <name val="Marianne"/>
      <family val="3"/>
    </font>
    <font>
      <sz val="11"/>
      <name val="Marianne"/>
      <family val="3"/>
    </font>
    <font>
      <b/>
      <sz val="12"/>
      <color rgb="FFC00000"/>
      <name val="Marianne"/>
      <family val="3"/>
    </font>
    <font>
      <b/>
      <sz val="10"/>
      <name val="Marianne"/>
      <family val="3"/>
    </font>
    <font>
      <b/>
      <sz val="14"/>
      <name val="Marianne"/>
      <family val="3"/>
    </font>
    <font>
      <b/>
      <i/>
      <sz val="10"/>
      <name val="Marianne"/>
      <family val="3"/>
    </font>
    <font>
      <b/>
      <sz val="10"/>
      <color theme="0"/>
      <name val="Marianne"/>
      <family val="3"/>
    </font>
    <font>
      <b/>
      <sz val="9"/>
      <name val="Marianne"/>
      <family val="3"/>
    </font>
    <font>
      <sz val="11"/>
      <color theme="1"/>
      <name val="Marianne"/>
      <family val="3"/>
    </font>
    <font>
      <b/>
      <i/>
      <sz val="9"/>
      <name val="Marianne"/>
      <family val="3"/>
    </font>
    <font>
      <b/>
      <i/>
      <sz val="11"/>
      <name val="Marianne"/>
      <family val="3"/>
    </font>
    <font>
      <b/>
      <sz val="11"/>
      <color theme="1"/>
      <name val="Marianne"/>
      <family val="3"/>
    </font>
    <font>
      <b/>
      <sz val="8"/>
      <name val="Marianne"/>
      <family val="3"/>
    </font>
    <font>
      <b/>
      <sz val="11"/>
      <color rgb="FFC00000"/>
      <name val="Marianne"/>
      <family val="3"/>
    </font>
    <font>
      <b/>
      <sz val="8"/>
      <color indexed="8"/>
      <name val="Marianne"/>
      <family val="3"/>
    </font>
    <font>
      <sz val="8"/>
      <color indexed="8"/>
      <name val="Marianne"/>
      <family val="3"/>
    </font>
    <font>
      <b/>
      <sz val="8"/>
      <color rgb="FF000000"/>
      <name val="Marianne"/>
      <family val="3"/>
    </font>
    <font>
      <b/>
      <sz val="10"/>
      <color rgb="FFFF0000"/>
      <name val="Marianne"/>
      <family val="3"/>
    </font>
    <font>
      <sz val="11"/>
      <color rgb="FF000000"/>
      <name val="Marianne"/>
      <family val="3"/>
    </font>
    <font>
      <b/>
      <sz val="11"/>
      <color rgb="FF000000"/>
      <name val="Marianne"/>
      <family val="3"/>
    </font>
    <font>
      <sz val="8"/>
      <color rgb="FF000000"/>
      <name val="Marianne"/>
      <family val="3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b/>
      <sz val="10"/>
      <color rgb="FFFFFFFF"/>
      <name val="Marianne"/>
      <family val="3"/>
    </font>
    <font>
      <sz val="8"/>
      <name val="Marianne"/>
      <family val="3"/>
    </font>
    <font>
      <b/>
      <sz val="16"/>
      <color rgb="FFC00000"/>
      <name val="Marianne"/>
      <family val="3"/>
    </font>
    <font>
      <b/>
      <sz val="11"/>
      <color rgb="FF0070C0"/>
      <name val="Marianne"/>
      <family val="3"/>
    </font>
    <font>
      <b/>
      <sz val="9"/>
      <color rgb="FFFF0000"/>
      <name val="Marianne"/>
      <family val="3"/>
    </font>
    <font>
      <b/>
      <sz val="9"/>
      <color rgb="FFC00000"/>
      <name val="Marianne"/>
      <family val="3"/>
    </font>
    <font>
      <b/>
      <sz val="9"/>
      <color indexed="8"/>
      <name val="Marianne"/>
      <family val="3"/>
    </font>
    <font>
      <sz val="9"/>
      <color indexed="8"/>
      <name val="Marianne"/>
      <family val="3"/>
    </font>
    <font>
      <b/>
      <sz val="9"/>
      <color rgb="FF000000"/>
      <name val="Marianne"/>
      <family val="3"/>
    </font>
    <font>
      <b/>
      <sz val="9"/>
      <color theme="1"/>
      <name val="Marianne"/>
      <family val="3"/>
    </font>
    <font>
      <sz val="12"/>
      <name val="Calibri"/>
      <family val="2"/>
    </font>
    <font>
      <b/>
      <sz val="11"/>
      <color rgb="FF000000"/>
      <name val="Calibri"/>
      <family val="2"/>
    </font>
    <font>
      <b/>
      <sz val="10"/>
      <color rgb="FFC00000"/>
      <name val="Marianne"/>
      <family val="3"/>
    </font>
    <font>
      <b/>
      <sz val="16"/>
      <name val="Marianne"/>
      <family val="3"/>
    </font>
  </fonts>
  <fills count="2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717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0" tint="-4.9989318521683403E-2"/>
        <bgColor rgb="FF000000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8">
    <xf numFmtId="0" fontId="0" fillId="0" borderId="0" xfId="0"/>
    <xf numFmtId="0" fontId="9" fillId="0" borderId="0" xfId="0" applyFont="1"/>
    <xf numFmtId="0" fontId="10" fillId="2" borderId="0" xfId="0" applyFont="1" applyFill="1" applyAlignment="1">
      <alignment vertical="center" wrapText="1"/>
    </xf>
    <xf numFmtId="0" fontId="11" fillId="0" borderId="0" xfId="0" applyFont="1"/>
    <xf numFmtId="0" fontId="12" fillId="2" borderId="2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wrapText="1"/>
    </xf>
    <xf numFmtId="0" fontId="10" fillId="0" borderId="5" xfId="0" applyFont="1" applyBorder="1" applyAlignment="1">
      <alignment wrapText="1"/>
    </xf>
    <xf numFmtId="164" fontId="14" fillId="3" borderId="6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wrapText="1"/>
    </xf>
    <xf numFmtId="0" fontId="15" fillId="0" borderId="8" xfId="0" applyFont="1" applyBorder="1" applyAlignment="1">
      <alignment vertical="center" wrapText="1"/>
    </xf>
    <xf numFmtId="0" fontId="9" fillId="0" borderId="0" xfId="0" applyFont="1" applyAlignment="1">
      <alignment vertical="justify" wrapText="1"/>
    </xf>
    <xf numFmtId="0" fontId="9" fillId="0" borderId="9" xfId="0" applyFont="1" applyBorder="1" applyAlignment="1">
      <alignment horizontal="center" wrapText="1"/>
    </xf>
    <xf numFmtId="0" fontId="10" fillId="0" borderId="9" xfId="0" applyFont="1" applyBorder="1" applyAlignment="1">
      <alignment vertical="top" wrapText="1"/>
    </xf>
    <xf numFmtId="0" fontId="9" fillId="0" borderId="9" xfId="0" applyFont="1" applyBorder="1"/>
    <xf numFmtId="0" fontId="13" fillId="0" borderId="0" xfId="0" applyFont="1" applyAlignment="1">
      <alignment wrapText="1"/>
    </xf>
    <xf numFmtId="164" fontId="13" fillId="0" borderId="0" xfId="0" applyNumberFormat="1" applyFont="1" applyAlignment="1">
      <alignment horizontal="center" wrapText="1"/>
    </xf>
    <xf numFmtId="0" fontId="12" fillId="2" borderId="13" xfId="0" applyFont="1" applyFill="1" applyBorder="1" applyAlignment="1">
      <alignment vertical="center"/>
    </xf>
    <xf numFmtId="0" fontId="13" fillId="0" borderId="4" xfId="0" applyFont="1" applyBorder="1" applyAlignment="1">
      <alignment horizontal="center" wrapText="1"/>
    </xf>
    <xf numFmtId="165" fontId="12" fillId="0" borderId="9" xfId="0" applyNumberFormat="1" applyFont="1" applyBorder="1" applyAlignment="1">
      <alignment horizontal="center" wrapText="1"/>
    </xf>
    <xf numFmtId="164" fontId="17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/>
    <xf numFmtId="165" fontId="7" fillId="0" borderId="6" xfId="0" applyNumberFormat="1" applyFont="1" applyBorder="1" applyAlignment="1">
      <alignment horizontal="center" wrapText="1"/>
    </xf>
    <xf numFmtId="0" fontId="10" fillId="0" borderId="9" xfId="0" applyFont="1" applyBorder="1" applyAlignment="1">
      <alignment wrapText="1"/>
    </xf>
    <xf numFmtId="0" fontId="12" fillId="0" borderId="9" xfId="0" applyFont="1" applyBorder="1" applyAlignment="1">
      <alignment wrapText="1"/>
    </xf>
    <xf numFmtId="0" fontId="18" fillId="0" borderId="0" xfId="0" applyFont="1" applyAlignment="1">
      <alignment horizontal="left"/>
    </xf>
    <xf numFmtId="0" fontId="9" fillId="0" borderId="4" xfId="0" applyFont="1" applyBorder="1" applyAlignment="1">
      <alignment horizontal="center" wrapText="1"/>
    </xf>
    <xf numFmtId="0" fontId="8" fillId="0" borderId="9" xfId="0" applyFont="1" applyBorder="1" applyAlignment="1">
      <alignment vertical="top" wrapText="1"/>
    </xf>
    <xf numFmtId="0" fontId="23" fillId="9" borderId="4" xfId="0" applyFont="1" applyFill="1" applyBorder="1" applyAlignment="1">
      <alignment vertical="center" wrapText="1"/>
    </xf>
    <xf numFmtId="0" fontId="32" fillId="0" borderId="0" xfId="0" applyFont="1"/>
    <xf numFmtId="0" fontId="33" fillId="0" borderId="3" xfId="0" applyFont="1" applyBorder="1" applyAlignment="1">
      <alignment vertical="center" wrapText="1"/>
    </xf>
    <xf numFmtId="0" fontId="34" fillId="0" borderId="3" xfId="0" applyFont="1" applyBorder="1" applyAlignment="1">
      <alignment vertical="center" wrapText="1"/>
    </xf>
    <xf numFmtId="0" fontId="33" fillId="0" borderId="0" xfId="0" applyFont="1" applyAlignment="1">
      <alignment horizontal="left" vertical="center"/>
    </xf>
    <xf numFmtId="0" fontId="34" fillId="0" borderId="0" xfId="0" applyFont="1"/>
    <xf numFmtId="0" fontId="32" fillId="0" borderId="13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32" fillId="4" borderId="15" xfId="0" applyFont="1" applyFill="1" applyBorder="1" applyAlignment="1">
      <alignment horizontal="center" vertical="center" wrapText="1"/>
    </xf>
    <xf numFmtId="0" fontId="32" fillId="4" borderId="16" xfId="0" applyFont="1" applyFill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4" borderId="24" xfId="0" applyFont="1" applyFill="1" applyBorder="1" applyAlignment="1">
      <alignment horizontal="left" vertical="center"/>
    </xf>
    <xf numFmtId="0" fontId="32" fillId="0" borderId="12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4" borderId="7" xfId="0" applyFont="1" applyFill="1" applyBorder="1" applyAlignment="1">
      <alignment horizontal="center" vertical="center" wrapText="1"/>
    </xf>
    <xf numFmtId="0" fontId="32" fillId="4" borderId="19" xfId="0" applyFont="1" applyFill="1" applyBorder="1" applyAlignment="1">
      <alignment horizontal="center" vertical="center" wrapText="1"/>
    </xf>
    <xf numFmtId="0" fontId="32" fillId="4" borderId="20" xfId="0" applyFont="1" applyFill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32" fillId="4" borderId="25" xfId="0" applyFont="1" applyFill="1" applyBorder="1" applyAlignment="1">
      <alignment horizontal="left" vertical="center"/>
    </xf>
    <xf numFmtId="0" fontId="32" fillId="0" borderId="4" xfId="0" applyFont="1" applyBorder="1" applyAlignment="1">
      <alignment horizontal="center" vertical="center" wrapText="1"/>
    </xf>
    <xf numFmtId="0" fontId="32" fillId="4" borderId="4" xfId="0" applyFont="1" applyFill="1" applyBorder="1" applyAlignment="1">
      <alignment horizontal="center" vertical="center" wrapText="1"/>
    </xf>
    <xf numFmtId="0" fontId="32" fillId="4" borderId="21" xfId="0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 wrapText="1"/>
    </xf>
    <xf numFmtId="0" fontId="39" fillId="5" borderId="26" xfId="0" applyFont="1" applyFill="1" applyBorder="1" applyAlignment="1">
      <alignment vertical="center"/>
    </xf>
    <xf numFmtId="0" fontId="39" fillId="5" borderId="17" xfId="0" applyFont="1" applyFill="1" applyBorder="1" applyAlignment="1">
      <alignment horizontal="center" vertical="center" wrapText="1"/>
    </xf>
    <xf numFmtId="0" fontId="39" fillId="5" borderId="15" xfId="0" applyFont="1" applyFill="1" applyBorder="1" applyAlignment="1">
      <alignment horizontal="center" vertical="center" wrapText="1"/>
    </xf>
    <xf numFmtId="0" fontId="39" fillId="5" borderId="16" xfId="0" applyFont="1" applyFill="1" applyBorder="1" applyAlignment="1">
      <alignment horizontal="center" vertical="center" wrapText="1"/>
    </xf>
    <xf numFmtId="0" fontId="32" fillId="5" borderId="22" xfId="0" applyFont="1" applyFill="1" applyBorder="1" applyAlignment="1">
      <alignment horizontal="center" vertical="center" wrapText="1"/>
    </xf>
    <xf numFmtId="0" fontId="39" fillId="5" borderId="13" xfId="0" applyFont="1" applyFill="1" applyBorder="1" applyAlignment="1">
      <alignment horizontal="center" vertical="center" wrapText="1"/>
    </xf>
    <xf numFmtId="165" fontId="10" fillId="11" borderId="8" xfId="0" applyNumberFormat="1" applyFont="1" applyFill="1" applyBorder="1" applyAlignment="1">
      <alignment horizontal="center" vertical="center" wrapText="1"/>
    </xf>
    <xf numFmtId="165" fontId="10" fillId="12" borderId="4" xfId="0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0" fontId="35" fillId="2" borderId="0" xfId="0" applyFont="1" applyFill="1" applyAlignment="1">
      <alignment vertical="center" wrapText="1"/>
    </xf>
    <xf numFmtId="0" fontId="40" fillId="9" borderId="7" xfId="0" applyFont="1" applyFill="1" applyBorder="1" applyAlignment="1">
      <alignment vertical="center" wrapText="1"/>
    </xf>
    <xf numFmtId="0" fontId="37" fillId="9" borderId="18" xfId="0" applyFont="1" applyFill="1" applyBorder="1" applyAlignment="1">
      <alignment vertical="center"/>
    </xf>
    <xf numFmtId="0" fontId="32" fillId="10" borderId="22" xfId="0" applyFont="1" applyFill="1" applyBorder="1" applyAlignment="1">
      <alignment horizontal="left" vertical="center" wrapText="1"/>
    </xf>
    <xf numFmtId="0" fontId="32" fillId="0" borderId="0" xfId="0" applyFont="1" applyAlignment="1">
      <alignment vertical="center" wrapText="1"/>
    </xf>
    <xf numFmtId="0" fontId="32" fillId="0" borderId="0" xfId="0" applyFont="1" applyAlignment="1">
      <alignment vertical="center"/>
    </xf>
    <xf numFmtId="0" fontId="32" fillId="0" borderId="0" xfId="0" applyFont="1" applyAlignment="1">
      <alignment wrapText="1"/>
    </xf>
    <xf numFmtId="0" fontId="43" fillId="0" borderId="4" xfId="0" applyFont="1" applyBorder="1" applyAlignment="1">
      <alignment horizontal="center" vertical="center" wrapText="1"/>
    </xf>
    <xf numFmtId="164" fontId="41" fillId="3" borderId="5" xfId="0" applyNumberFormat="1" applyFont="1" applyFill="1" applyBorder="1" applyAlignment="1">
      <alignment horizontal="center" vertical="center" wrapText="1"/>
    </xf>
    <xf numFmtId="0" fontId="44" fillId="0" borderId="6" xfId="0" applyFont="1" applyBorder="1" applyAlignment="1" applyProtection="1">
      <alignment horizontal="center"/>
      <protection locked="0"/>
    </xf>
    <xf numFmtId="165" fontId="37" fillId="0" borderId="6" xfId="0" applyNumberFormat="1" applyFont="1" applyBorder="1" applyAlignment="1" applyProtection="1">
      <alignment horizontal="center"/>
      <protection locked="0"/>
    </xf>
    <xf numFmtId="164" fontId="45" fillId="3" borderId="6" xfId="0" applyNumberFormat="1" applyFont="1" applyFill="1" applyBorder="1" applyAlignment="1">
      <alignment horizontal="center" vertical="center"/>
    </xf>
    <xf numFmtId="0" fontId="35" fillId="0" borderId="6" xfId="0" applyFont="1" applyBorder="1" applyAlignment="1" applyProtection="1">
      <alignment horizontal="center"/>
      <protection locked="0"/>
    </xf>
    <xf numFmtId="0" fontId="46" fillId="3" borderId="6" xfId="0" applyFont="1" applyFill="1" applyBorder="1" applyAlignment="1">
      <alignment horizontal="center" vertical="center"/>
    </xf>
    <xf numFmtId="0" fontId="37" fillId="0" borderId="6" xfId="0" applyFont="1" applyBorder="1" applyAlignment="1" applyProtection="1">
      <alignment horizontal="center"/>
      <protection locked="0"/>
    </xf>
    <xf numFmtId="0" fontId="32" fillId="0" borderId="0" xfId="0" applyFont="1" applyAlignment="1">
      <alignment vertical="justify" wrapText="1"/>
    </xf>
    <xf numFmtId="0" fontId="35" fillId="0" borderId="9" xfId="0" applyFont="1" applyBorder="1" applyAlignment="1">
      <alignment vertical="top" wrapText="1"/>
    </xf>
    <xf numFmtId="0" fontId="35" fillId="0" borderId="9" xfId="0" applyFont="1" applyBorder="1" applyAlignment="1" applyProtection="1">
      <alignment vertical="top" wrapText="1"/>
      <protection locked="0"/>
    </xf>
    <xf numFmtId="0" fontId="47" fillId="0" borderId="9" xfId="0" applyFont="1" applyBorder="1" applyAlignment="1" applyProtection="1">
      <alignment vertical="top" wrapText="1"/>
      <protection locked="0"/>
    </xf>
    <xf numFmtId="0" fontId="35" fillId="0" borderId="8" xfId="0" applyFont="1" applyBorder="1" applyAlignment="1">
      <alignment vertical="center" wrapText="1"/>
    </xf>
    <xf numFmtId="0" fontId="35" fillId="12" borderId="4" xfId="0" applyFont="1" applyFill="1" applyBorder="1" applyAlignment="1">
      <alignment horizontal="center" vertical="center" wrapText="1"/>
    </xf>
    <xf numFmtId="0" fontId="34" fillId="0" borderId="0" xfId="0" applyFont="1" applyAlignment="1">
      <alignment wrapText="1"/>
    </xf>
    <xf numFmtId="0" fontId="37" fillId="0" borderId="6" xfId="0" applyFont="1" applyBorder="1" applyAlignment="1" applyProtection="1">
      <alignment horizontal="center" wrapText="1"/>
      <protection locked="0"/>
    </xf>
    <xf numFmtId="0" fontId="37" fillId="2" borderId="4" xfId="0" applyFont="1" applyFill="1" applyBorder="1" applyAlignment="1">
      <alignment vertical="center"/>
    </xf>
    <xf numFmtId="165" fontId="35" fillId="11" borderId="8" xfId="0" applyNumberFormat="1" applyFont="1" applyFill="1" applyBorder="1" applyAlignment="1">
      <alignment horizontal="center" vertical="center" wrapText="1"/>
    </xf>
    <xf numFmtId="0" fontId="39" fillId="0" borderId="8" xfId="0" applyFont="1" applyBorder="1" applyAlignment="1">
      <alignment horizontal="right" vertical="center" wrapText="1"/>
    </xf>
    <xf numFmtId="0" fontId="35" fillId="13" borderId="6" xfId="0" applyFont="1" applyFill="1" applyBorder="1" applyAlignment="1">
      <alignment horizontal="left" wrapText="1" indent="1"/>
    </xf>
    <xf numFmtId="0" fontId="35" fillId="13" borderId="6" xfId="0" applyFont="1" applyFill="1" applyBorder="1" applyAlignment="1">
      <alignment horizontal="center" wrapText="1"/>
    </xf>
    <xf numFmtId="0" fontId="47" fillId="13" borderId="6" xfId="0" applyFont="1" applyFill="1" applyBorder="1" applyAlignment="1">
      <alignment horizontal="center" wrapText="1"/>
    </xf>
    <xf numFmtId="0" fontId="35" fillId="13" borderId="6" xfId="0" applyFont="1" applyFill="1" applyBorder="1" applyAlignment="1">
      <alignment horizontal="center"/>
    </xf>
    <xf numFmtId="165" fontId="35" fillId="13" borderId="6" xfId="0" applyNumberFormat="1" applyFont="1" applyFill="1" applyBorder="1" applyAlignment="1">
      <alignment horizontal="center"/>
    </xf>
    <xf numFmtId="0" fontId="40" fillId="14" borderId="7" xfId="0" applyFont="1" applyFill="1" applyBorder="1" applyAlignment="1">
      <alignment vertical="center" wrapText="1"/>
    </xf>
    <xf numFmtId="0" fontId="32" fillId="14" borderId="22" xfId="0" applyFont="1" applyFill="1" applyBorder="1" applyAlignment="1">
      <alignment horizontal="left" vertical="center" wrapText="1"/>
    </xf>
    <xf numFmtId="0" fontId="35" fillId="14" borderId="5" xfId="0" applyFont="1" applyFill="1" applyBorder="1" applyAlignment="1">
      <alignment wrapText="1"/>
    </xf>
    <xf numFmtId="165" fontId="35" fillId="14" borderId="5" xfId="0" applyNumberFormat="1" applyFont="1" applyFill="1" applyBorder="1" applyAlignment="1">
      <alignment horizontal="center" wrapText="1"/>
    </xf>
    <xf numFmtId="0" fontId="47" fillId="14" borderId="6" xfId="0" applyFont="1" applyFill="1" applyBorder="1" applyAlignment="1">
      <alignment vertical="center"/>
    </xf>
    <xf numFmtId="0" fontId="37" fillId="14" borderId="6" xfId="0" applyFont="1" applyFill="1" applyBorder="1" applyAlignment="1">
      <alignment horizontal="center"/>
    </xf>
    <xf numFmtId="0" fontId="35" fillId="15" borderId="5" xfId="0" applyFont="1" applyFill="1" applyBorder="1" applyAlignment="1">
      <alignment wrapText="1"/>
    </xf>
    <xf numFmtId="165" fontId="35" fillId="15" borderId="11" xfId="0" applyNumberFormat="1" applyFont="1" applyFill="1" applyBorder="1" applyAlignment="1">
      <alignment horizontal="center" wrapText="1"/>
    </xf>
    <xf numFmtId="164" fontId="41" fillId="10" borderId="11" xfId="0" applyNumberFormat="1" applyFont="1" applyFill="1" applyBorder="1" applyAlignment="1">
      <alignment horizontal="center" vertical="center" wrapText="1"/>
    </xf>
    <xf numFmtId="0" fontId="54" fillId="0" borderId="6" xfId="0" applyFont="1" applyBorder="1" applyAlignment="1" applyProtection="1">
      <alignment horizontal="center"/>
      <protection locked="0"/>
    </xf>
    <xf numFmtId="165" fontId="37" fillId="0" borderId="30" xfId="0" applyNumberFormat="1" applyFont="1" applyBorder="1" applyAlignment="1" applyProtection="1">
      <alignment horizontal="center"/>
      <protection locked="0"/>
    </xf>
    <xf numFmtId="164" fontId="45" fillId="10" borderId="30" xfId="0" applyNumberFormat="1" applyFont="1" applyFill="1" applyBorder="1" applyAlignment="1">
      <alignment horizontal="center" vertical="center"/>
    </xf>
    <xf numFmtId="0" fontId="35" fillId="0" borderId="30" xfId="0" applyFont="1" applyBorder="1" applyAlignment="1" applyProtection="1">
      <alignment horizontal="center"/>
      <protection locked="0"/>
    </xf>
    <xf numFmtId="0" fontId="46" fillId="10" borderId="30" xfId="0" applyFont="1" applyFill="1" applyBorder="1" applyAlignment="1">
      <alignment horizontal="center" vertical="center"/>
    </xf>
    <xf numFmtId="0" fontId="35" fillId="16" borderId="6" xfId="0" applyFont="1" applyFill="1" applyBorder="1" applyAlignment="1">
      <alignment horizontal="left" wrapText="1" indent="1"/>
    </xf>
    <xf numFmtId="165" fontId="35" fillId="16" borderId="30" xfId="0" applyNumberFormat="1" applyFont="1" applyFill="1" applyBorder="1" applyAlignment="1">
      <alignment horizontal="center"/>
    </xf>
    <xf numFmtId="0" fontId="55" fillId="15" borderId="6" xfId="0" applyFont="1" applyFill="1" applyBorder="1" applyAlignment="1">
      <alignment vertical="center"/>
    </xf>
    <xf numFmtId="0" fontId="37" fillId="15" borderId="30" xfId="0" applyFont="1" applyFill="1" applyBorder="1" applyAlignment="1">
      <alignment horizontal="center"/>
    </xf>
    <xf numFmtId="0" fontId="37" fillId="0" borderId="30" xfId="0" applyFont="1" applyBorder="1" applyAlignment="1" applyProtection="1">
      <alignment horizontal="center"/>
      <protection locked="0"/>
    </xf>
    <xf numFmtId="0" fontId="35" fillId="16" borderId="30" xfId="0" applyFont="1" applyFill="1" applyBorder="1" applyAlignment="1">
      <alignment horizontal="center" wrapText="1"/>
    </xf>
    <xf numFmtId="0" fontId="54" fillId="0" borderId="30" xfId="0" applyFont="1" applyBorder="1" applyAlignment="1" applyProtection="1">
      <alignment horizontal="center"/>
      <protection locked="0"/>
    </xf>
    <xf numFmtId="165" fontId="35" fillId="16" borderId="30" xfId="0" applyNumberFormat="1" applyFont="1" applyFill="1" applyBorder="1" applyAlignment="1">
      <alignment horizontal="center" wrapText="1"/>
    </xf>
    <xf numFmtId="0" fontId="54" fillId="0" borderId="30" xfId="0" applyFont="1" applyBorder="1" applyAlignment="1" applyProtection="1">
      <alignment horizontal="center" wrapText="1"/>
      <protection locked="0"/>
    </xf>
    <xf numFmtId="0" fontId="35" fillId="0" borderId="8" xfId="0" applyFont="1" applyBorder="1" applyAlignment="1">
      <alignment horizontal="right" vertical="center" wrapText="1"/>
    </xf>
    <xf numFmtId="0" fontId="55" fillId="0" borderId="9" xfId="0" applyFont="1" applyBorder="1" applyAlignment="1" applyProtection="1">
      <alignment vertical="top" wrapText="1"/>
      <protection locked="0"/>
    </xf>
    <xf numFmtId="0" fontId="39" fillId="0" borderId="0" xfId="0" applyFont="1"/>
    <xf numFmtId="165" fontId="35" fillId="17" borderId="8" xfId="0" applyNumberFormat="1" applyFont="1" applyFill="1" applyBorder="1" applyAlignment="1">
      <alignment horizontal="center" vertical="center" wrapText="1"/>
    </xf>
    <xf numFmtId="165" fontId="35" fillId="18" borderId="4" xfId="0" applyNumberFormat="1" applyFont="1" applyFill="1" applyBorder="1" applyAlignment="1">
      <alignment horizontal="center" vertical="center" wrapText="1"/>
    </xf>
    <xf numFmtId="0" fontId="43" fillId="0" borderId="7" xfId="0" applyFont="1" applyBorder="1" applyAlignment="1">
      <alignment horizontal="center" vertical="center" wrapText="1"/>
    </xf>
    <xf numFmtId="0" fontId="43" fillId="0" borderId="12" xfId="0" applyFont="1" applyBorder="1" applyAlignment="1">
      <alignment horizontal="center" vertical="center" wrapText="1"/>
    </xf>
    <xf numFmtId="165" fontId="35" fillId="15" borderId="30" xfId="0" applyNumberFormat="1" applyFont="1" applyFill="1" applyBorder="1" applyAlignment="1">
      <alignment horizontal="center" wrapText="1"/>
    </xf>
    <xf numFmtId="164" fontId="41" fillId="10" borderId="30" xfId="0" applyNumberFormat="1" applyFont="1" applyFill="1" applyBorder="1" applyAlignment="1">
      <alignment horizontal="center" vertical="center" wrapText="1"/>
    </xf>
    <xf numFmtId="165" fontId="35" fillId="13" borderId="6" xfId="0" applyNumberFormat="1" applyFont="1" applyFill="1" applyBorder="1" applyAlignment="1">
      <alignment horizontal="center" wrapText="1"/>
    </xf>
    <xf numFmtId="0" fontId="60" fillId="0" borderId="0" xfId="0" applyFont="1"/>
    <xf numFmtId="0" fontId="44" fillId="0" borderId="6" xfId="0" applyFont="1" applyBorder="1" applyAlignment="1">
      <alignment horizontal="center"/>
    </xf>
    <xf numFmtId="0" fontId="35" fillId="0" borderId="0" xfId="0" applyFont="1" applyAlignment="1">
      <alignment horizontal="center" vertical="center" wrapText="1"/>
    </xf>
    <xf numFmtId="0" fontId="37" fillId="13" borderId="2" xfId="0" applyFont="1" applyFill="1" applyBorder="1" applyAlignment="1">
      <alignment vertical="center" wrapText="1"/>
    </xf>
    <xf numFmtId="0" fontId="37" fillId="13" borderId="13" xfId="0" applyFont="1" applyFill="1" applyBorder="1" applyAlignment="1">
      <alignment vertical="center" wrapText="1"/>
    </xf>
    <xf numFmtId="0" fontId="35" fillId="21" borderId="2" xfId="0" applyFont="1" applyFill="1" applyBorder="1" applyAlignment="1">
      <alignment vertical="center" wrapText="1"/>
    </xf>
    <xf numFmtId="0" fontId="37" fillId="14" borderId="18" xfId="0" applyFont="1" applyFill="1" applyBorder="1" applyAlignment="1">
      <alignment vertical="center" wrapText="1"/>
    </xf>
    <xf numFmtId="0" fontId="35" fillId="0" borderId="0" xfId="0" applyFont="1" applyAlignment="1">
      <alignment vertical="center" wrapText="1"/>
    </xf>
    <xf numFmtId="0" fontId="37" fillId="9" borderId="18" xfId="0" applyFont="1" applyFill="1" applyBorder="1" applyAlignment="1">
      <alignment vertical="center" wrapText="1"/>
    </xf>
    <xf numFmtId="0" fontId="34" fillId="9" borderId="7" xfId="0" applyFont="1" applyFill="1" applyBorder="1" applyAlignment="1">
      <alignment vertical="center" wrapText="1"/>
    </xf>
    <xf numFmtId="0" fontId="69" fillId="0" borderId="0" xfId="0" applyFont="1" applyAlignment="1">
      <alignment vertical="center"/>
    </xf>
    <xf numFmtId="0" fontId="70" fillId="0" borderId="0" xfId="0" applyFont="1" applyAlignment="1">
      <alignment vertical="center"/>
    </xf>
    <xf numFmtId="0" fontId="37" fillId="2" borderId="4" xfId="0" applyFont="1" applyFill="1" applyBorder="1" applyAlignment="1">
      <alignment vertical="center" wrapText="1"/>
    </xf>
    <xf numFmtId="0" fontId="37" fillId="9" borderId="4" xfId="0" applyFont="1" applyFill="1" applyBorder="1" applyAlignment="1">
      <alignment vertical="center" wrapText="1"/>
    </xf>
    <xf numFmtId="0" fontId="39" fillId="4" borderId="1" xfId="0" applyFont="1" applyFill="1" applyBorder="1" applyAlignment="1">
      <alignment horizontal="center" vertical="center" wrapText="1"/>
    </xf>
    <xf numFmtId="0" fontId="39" fillId="4" borderId="33" xfId="0" applyFont="1" applyFill="1" applyBorder="1" applyAlignment="1">
      <alignment horizontal="center" vertical="center" wrapText="1"/>
    </xf>
    <xf numFmtId="0" fontId="39" fillId="4" borderId="20" xfId="0" applyFont="1" applyFill="1" applyBorder="1" applyAlignment="1">
      <alignment horizontal="center" vertical="center" wrapText="1"/>
    </xf>
    <xf numFmtId="0" fontId="39" fillId="4" borderId="36" xfId="0" applyFont="1" applyFill="1" applyBorder="1" applyAlignment="1">
      <alignment horizontal="center" vertical="center" wrapText="1"/>
    </xf>
    <xf numFmtId="0" fontId="39" fillId="6" borderId="9" xfId="0" applyFont="1" applyFill="1" applyBorder="1" applyAlignment="1">
      <alignment horizontal="center" vertical="center" wrapText="1"/>
    </xf>
    <xf numFmtId="0" fontId="39" fillId="6" borderId="0" xfId="0" applyFont="1" applyFill="1" applyAlignment="1">
      <alignment horizontal="center" vertical="center"/>
    </xf>
    <xf numFmtId="0" fontId="39" fillId="6" borderId="9" xfId="0" applyFont="1" applyFill="1" applyBorder="1" applyAlignment="1">
      <alignment horizontal="center" vertical="center"/>
    </xf>
    <xf numFmtId="0" fontId="38" fillId="6" borderId="0" xfId="0" applyFont="1" applyFill="1" applyAlignment="1">
      <alignment horizontal="center" vertical="center" wrapText="1"/>
    </xf>
    <xf numFmtId="0" fontId="37" fillId="0" borderId="27" xfId="0" applyFont="1" applyBorder="1" applyAlignment="1" applyProtection="1">
      <alignment horizontal="center" vertical="center"/>
      <protection locked="0"/>
    </xf>
    <xf numFmtId="0" fontId="37" fillId="0" borderId="28" xfId="0" applyFont="1" applyBorder="1" applyAlignment="1" applyProtection="1">
      <alignment horizontal="center" vertical="center"/>
      <protection locked="0"/>
    </xf>
    <xf numFmtId="0" fontId="37" fillId="0" borderId="29" xfId="0" applyFont="1" applyBorder="1" applyAlignment="1" applyProtection="1">
      <alignment horizontal="center" vertical="center"/>
      <protection locked="0"/>
    </xf>
    <xf numFmtId="0" fontId="37" fillId="0" borderId="10" xfId="0" applyFont="1" applyBorder="1" applyAlignment="1">
      <alignment horizontal="left" vertical="center" wrapText="1"/>
    </xf>
    <xf numFmtId="0" fontId="37" fillId="0" borderId="14" xfId="0" applyFont="1" applyBorder="1" applyAlignment="1">
      <alignment horizontal="left" vertical="center" wrapText="1"/>
    </xf>
    <xf numFmtId="0" fontId="37" fillId="0" borderId="11" xfId="0" applyFont="1" applyBorder="1" applyAlignment="1">
      <alignment horizontal="left" vertical="center" wrapText="1"/>
    </xf>
    <xf numFmtId="0" fontId="37" fillId="0" borderId="9" xfId="0" applyFont="1" applyBorder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37" fillId="0" borderId="30" xfId="0" applyFont="1" applyBorder="1" applyAlignment="1">
      <alignment horizontal="left" vertical="center" wrapText="1"/>
    </xf>
    <xf numFmtId="0" fontId="37" fillId="0" borderId="31" xfId="0" applyFont="1" applyBorder="1" applyAlignment="1">
      <alignment horizontal="left" vertical="center" wrapText="1"/>
    </xf>
    <xf numFmtId="0" fontId="37" fillId="0" borderId="32" xfId="0" applyFont="1" applyBorder="1" applyAlignment="1">
      <alignment horizontal="left" vertical="center" wrapText="1"/>
    </xf>
    <xf numFmtId="0" fontId="37" fillId="0" borderId="12" xfId="0" applyFont="1" applyBorder="1" applyAlignment="1">
      <alignment horizontal="left" vertical="center" wrapText="1"/>
    </xf>
    <xf numFmtId="0" fontId="35" fillId="21" borderId="50" xfId="0" applyFont="1" applyFill="1" applyBorder="1" applyAlignment="1">
      <alignment horizontal="center" vertical="center" wrapText="1"/>
    </xf>
    <xf numFmtId="0" fontId="35" fillId="21" borderId="51" xfId="0" applyFont="1" applyFill="1" applyBorder="1" applyAlignment="1">
      <alignment horizontal="center" vertical="center" wrapText="1"/>
    </xf>
    <xf numFmtId="0" fontId="35" fillId="21" borderId="58" xfId="0" applyFont="1" applyFill="1" applyBorder="1" applyAlignment="1">
      <alignment horizontal="center" vertical="center" wrapText="1"/>
    </xf>
    <xf numFmtId="0" fontId="37" fillId="0" borderId="8" xfId="0" applyFont="1" applyBorder="1" applyAlignment="1" applyProtection="1">
      <alignment horizontal="center" vertical="top" wrapText="1"/>
      <protection locked="0"/>
    </xf>
    <xf numFmtId="0" fontId="37" fillId="0" borderId="34" xfId="0" applyFont="1" applyBorder="1" applyAlignment="1" applyProtection="1">
      <alignment horizontal="center" vertical="top" wrapText="1"/>
      <protection locked="0"/>
    </xf>
    <xf numFmtId="0" fontId="37" fillId="0" borderId="35" xfId="0" applyFont="1" applyBorder="1" applyAlignment="1" applyProtection="1">
      <alignment horizontal="center" vertical="top" wrapText="1"/>
      <protection locked="0"/>
    </xf>
    <xf numFmtId="0" fontId="37" fillId="0" borderId="8" xfId="0" applyFont="1" applyBorder="1" applyAlignment="1" applyProtection="1">
      <alignment horizontal="center" vertical="center" wrapText="1"/>
      <protection locked="0"/>
    </xf>
    <xf numFmtId="0" fontId="37" fillId="0" borderId="34" xfId="0" applyFont="1" applyBorder="1" applyAlignment="1" applyProtection="1">
      <alignment horizontal="center" vertical="center" wrapText="1"/>
      <protection locked="0"/>
    </xf>
    <xf numFmtId="0" fontId="37" fillId="0" borderId="35" xfId="0" applyFont="1" applyBorder="1" applyAlignment="1" applyProtection="1">
      <alignment horizontal="center" vertical="center" wrapText="1"/>
      <protection locked="0"/>
    </xf>
    <xf numFmtId="0" fontId="35" fillId="0" borderId="8" xfId="0" applyFont="1" applyBorder="1" applyAlignment="1" applyProtection="1">
      <alignment horizontal="center" vertical="center" wrapText="1"/>
      <protection locked="0"/>
    </xf>
    <xf numFmtId="0" fontId="35" fillId="0" borderId="34" xfId="0" applyFont="1" applyBorder="1" applyAlignment="1" applyProtection="1">
      <alignment horizontal="center" vertical="center" wrapText="1"/>
      <protection locked="0"/>
    </xf>
    <xf numFmtId="0" fontId="35" fillId="0" borderId="35" xfId="0" applyFont="1" applyBorder="1" applyAlignment="1" applyProtection="1">
      <alignment horizontal="center" vertical="center" wrapText="1"/>
      <protection locked="0"/>
    </xf>
    <xf numFmtId="0" fontId="26" fillId="6" borderId="3" xfId="0" applyFont="1" applyFill="1" applyBorder="1" applyAlignment="1">
      <alignment horizontal="center" vertical="center"/>
    </xf>
    <xf numFmtId="49" fontId="31" fillId="0" borderId="0" xfId="0" applyNumberFormat="1" applyFont="1" applyAlignment="1">
      <alignment horizontal="left" vertical="top" wrapText="1"/>
    </xf>
    <xf numFmtId="49" fontId="8" fillId="0" borderId="0" xfId="0" applyNumberFormat="1" applyFont="1" applyAlignment="1">
      <alignment horizontal="left" vertical="top" wrapText="1"/>
    </xf>
    <xf numFmtId="0" fontId="15" fillId="7" borderId="38" xfId="0" applyFont="1" applyFill="1" applyBorder="1" applyAlignment="1">
      <alignment horizontal="center" vertical="center" wrapText="1"/>
    </xf>
    <xf numFmtId="0" fontId="15" fillId="7" borderId="39" xfId="0" applyFont="1" applyFill="1" applyBorder="1" applyAlignment="1">
      <alignment horizontal="center" vertical="center" wrapText="1"/>
    </xf>
    <xf numFmtId="0" fontId="15" fillId="7" borderId="40" xfId="0" applyFont="1" applyFill="1" applyBorder="1" applyAlignment="1">
      <alignment horizontal="center" vertical="center" wrapText="1"/>
    </xf>
    <xf numFmtId="0" fontId="10" fillId="0" borderId="31" xfId="0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49" fontId="3" fillId="0" borderId="0" xfId="0" applyNumberFormat="1" applyFont="1" applyAlignment="1">
      <alignment horizontal="left" vertical="top" wrapText="1"/>
    </xf>
    <xf numFmtId="49" fontId="9" fillId="0" borderId="0" xfId="0" applyNumberFormat="1" applyFont="1" applyAlignment="1">
      <alignment horizontal="left" vertical="top" wrapText="1"/>
    </xf>
    <xf numFmtId="165" fontId="12" fillId="0" borderId="9" xfId="0" applyNumberFormat="1" applyFont="1" applyBorder="1" applyAlignment="1">
      <alignment horizontal="center"/>
    </xf>
    <xf numFmtId="165" fontId="12" fillId="0" borderId="30" xfId="0" applyNumberFormat="1" applyFont="1" applyBorder="1" applyAlignment="1">
      <alignment horizontal="center"/>
    </xf>
    <xf numFmtId="0" fontId="21" fillId="0" borderId="38" xfId="0" applyFont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165" fontId="10" fillId="11" borderId="8" xfId="0" applyNumberFormat="1" applyFont="1" applyFill="1" applyBorder="1" applyAlignment="1">
      <alignment horizontal="center"/>
    </xf>
    <xf numFmtId="165" fontId="10" fillId="11" borderId="23" xfId="0" applyNumberFormat="1" applyFont="1" applyFill="1" applyBorder="1" applyAlignment="1">
      <alignment horizontal="center"/>
    </xf>
    <xf numFmtId="165" fontId="12" fillId="12" borderId="9" xfId="0" applyNumberFormat="1" applyFont="1" applyFill="1" applyBorder="1" applyAlignment="1">
      <alignment horizontal="center"/>
    </xf>
    <xf numFmtId="165" fontId="12" fillId="12" borderId="30" xfId="0" applyNumberFormat="1" applyFont="1" applyFill="1" applyBorder="1" applyAlignment="1">
      <alignment horizontal="center"/>
    </xf>
    <xf numFmtId="0" fontId="12" fillId="0" borderId="8" xfId="0" applyFont="1" applyBorder="1" applyAlignment="1">
      <alignment horizontal="left" vertical="center" wrapText="1"/>
    </xf>
    <xf numFmtId="0" fontId="12" fillId="0" borderId="35" xfId="0" applyFont="1" applyBorder="1" applyAlignment="1">
      <alignment horizontal="left" vertical="center" wrapText="1"/>
    </xf>
    <xf numFmtId="165" fontId="10" fillId="0" borderId="10" xfId="0" applyNumberFormat="1" applyFont="1" applyBorder="1" applyAlignment="1">
      <alignment horizontal="center" wrapText="1"/>
    </xf>
    <xf numFmtId="165" fontId="10" fillId="0" borderId="11" xfId="0" applyNumberFormat="1" applyFont="1" applyBorder="1" applyAlignment="1">
      <alignment horizontal="center" wrapText="1"/>
    </xf>
    <xf numFmtId="0" fontId="19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wrapText="1"/>
    </xf>
    <xf numFmtId="0" fontId="7" fillId="0" borderId="23" xfId="0" applyFont="1" applyBorder="1" applyAlignment="1">
      <alignment horizontal="center" wrapText="1"/>
    </xf>
    <xf numFmtId="49" fontId="27" fillId="0" borderId="0" xfId="0" applyNumberFormat="1" applyFont="1" applyAlignment="1">
      <alignment horizontal="left" vertical="top" wrapText="1"/>
    </xf>
    <xf numFmtId="0" fontId="10" fillId="2" borderId="41" xfId="0" applyFont="1" applyFill="1" applyBorder="1" applyAlignment="1">
      <alignment horizontal="center" vertical="center" wrapText="1"/>
    </xf>
    <xf numFmtId="0" fontId="10" fillId="2" borderId="42" xfId="0" applyFont="1" applyFill="1" applyBorder="1" applyAlignment="1">
      <alignment horizontal="center" vertical="center" wrapText="1"/>
    </xf>
    <xf numFmtId="0" fontId="10" fillId="2" borderId="43" xfId="0" applyFont="1" applyFill="1" applyBorder="1" applyAlignment="1">
      <alignment horizontal="center" vertical="center" wrapText="1"/>
    </xf>
    <xf numFmtId="165" fontId="12" fillId="0" borderId="31" xfId="0" applyNumberFormat="1" applyFont="1" applyBorder="1" applyAlignment="1">
      <alignment horizontal="center"/>
    </xf>
    <xf numFmtId="165" fontId="12" fillId="0" borderId="12" xfId="0" applyNumberFormat="1" applyFont="1" applyBorder="1" applyAlignment="1">
      <alignment horizontal="center"/>
    </xf>
    <xf numFmtId="0" fontId="20" fillId="0" borderId="47" xfId="0" applyFont="1" applyBorder="1" applyAlignment="1">
      <alignment horizontal="center" vertical="center" wrapText="1"/>
    </xf>
    <xf numFmtId="0" fontId="20" fillId="0" borderId="5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top" wrapText="1"/>
    </xf>
    <xf numFmtId="0" fontId="9" fillId="0" borderId="35" xfId="0" applyFont="1" applyBorder="1" applyAlignment="1">
      <alignment horizontal="left" vertical="top" wrapText="1"/>
    </xf>
    <xf numFmtId="0" fontId="25" fillId="0" borderId="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left" vertical="center"/>
    </xf>
    <xf numFmtId="0" fontId="12" fillId="0" borderId="29" xfId="0" applyFont="1" applyBorder="1" applyAlignment="1">
      <alignment horizontal="left" vertical="center"/>
    </xf>
    <xf numFmtId="0" fontId="38" fillId="0" borderId="38" xfId="0" applyFont="1" applyBorder="1" applyAlignment="1">
      <alignment horizontal="center" vertical="center"/>
    </xf>
    <xf numFmtId="0" fontId="38" fillId="0" borderId="39" xfId="0" applyFont="1" applyBorder="1" applyAlignment="1">
      <alignment horizontal="center" vertical="center"/>
    </xf>
    <xf numFmtId="0" fontId="38" fillId="0" borderId="40" xfId="0" applyFont="1" applyBorder="1" applyAlignment="1">
      <alignment horizontal="center" vertical="center"/>
    </xf>
    <xf numFmtId="49" fontId="68" fillId="0" borderId="0" xfId="0" applyNumberFormat="1" applyFont="1" applyAlignment="1">
      <alignment horizontal="left" vertical="center" wrapText="1"/>
    </xf>
    <xf numFmtId="0" fontId="35" fillId="14" borderId="8" xfId="0" applyFont="1" applyFill="1" applyBorder="1" applyAlignment="1">
      <alignment horizontal="center" vertical="center" wrapText="1"/>
    </xf>
    <xf numFmtId="0" fontId="44" fillId="14" borderId="23" xfId="0" applyFont="1" applyFill="1" applyBorder="1" applyAlignment="1">
      <alignment horizontal="center" vertical="center" wrapText="1"/>
    </xf>
    <xf numFmtId="0" fontId="37" fillId="12" borderId="9" xfId="0" applyFont="1" applyFill="1" applyBorder="1" applyAlignment="1">
      <alignment horizontal="center"/>
    </xf>
    <xf numFmtId="0" fontId="37" fillId="12" borderId="30" xfId="0" applyFont="1" applyFill="1" applyBorder="1" applyAlignment="1">
      <alignment horizontal="center"/>
    </xf>
    <xf numFmtId="0" fontId="35" fillId="11" borderId="8" xfId="0" applyFont="1" applyFill="1" applyBorder="1" applyAlignment="1">
      <alignment horizontal="center" vertical="center" wrapText="1"/>
    </xf>
    <xf numFmtId="0" fontId="35" fillId="11" borderId="23" xfId="0" applyFont="1" applyFill="1" applyBorder="1" applyAlignment="1">
      <alignment horizontal="center" vertical="center" wrapText="1"/>
    </xf>
    <xf numFmtId="49" fontId="36" fillId="0" borderId="0" xfId="0" applyNumberFormat="1" applyFont="1" applyAlignment="1">
      <alignment horizontal="left" vertical="center" wrapText="1"/>
    </xf>
    <xf numFmtId="0" fontId="49" fillId="0" borderId="38" xfId="0" applyFont="1" applyBorder="1" applyAlignment="1">
      <alignment horizontal="center" vertical="center" wrapText="1"/>
    </xf>
    <xf numFmtId="0" fontId="49" fillId="0" borderId="39" xfId="0" applyFont="1" applyBorder="1" applyAlignment="1">
      <alignment horizontal="center" vertical="center" wrapText="1"/>
    </xf>
    <xf numFmtId="0" fontId="49" fillId="0" borderId="45" xfId="0" applyFont="1" applyBorder="1" applyAlignment="1">
      <alignment horizontal="center" vertical="center" wrapText="1"/>
    </xf>
    <xf numFmtId="0" fontId="32" fillId="0" borderId="8" xfId="0" applyFont="1" applyBorder="1" applyAlignment="1" applyProtection="1">
      <alignment horizontal="left" vertical="center" wrapText="1"/>
      <protection locked="0"/>
    </xf>
    <xf numFmtId="0" fontId="32" fillId="0" borderId="46" xfId="0" applyFont="1" applyBorder="1" applyAlignment="1" applyProtection="1">
      <alignment horizontal="left" vertical="center" wrapText="1"/>
      <protection locked="0"/>
    </xf>
    <xf numFmtId="0" fontId="32" fillId="0" borderId="47" xfId="0" applyFont="1" applyBorder="1" applyAlignment="1">
      <alignment horizontal="center" vertical="center" wrapText="1"/>
    </xf>
    <xf numFmtId="0" fontId="32" fillId="0" borderId="48" xfId="0" applyFont="1" applyBorder="1" applyAlignment="1">
      <alignment horizontal="center" vertical="center" wrapText="1"/>
    </xf>
    <xf numFmtId="49" fontId="67" fillId="0" borderId="0" xfId="0" applyNumberFormat="1" applyFont="1" applyAlignment="1">
      <alignment horizontal="left" vertical="center" wrapText="1"/>
    </xf>
    <xf numFmtId="0" fontId="35" fillId="14" borderId="38" xfId="0" applyFont="1" applyFill="1" applyBorder="1" applyAlignment="1">
      <alignment horizontal="center" vertical="center" wrapText="1"/>
    </xf>
    <xf numFmtId="0" fontId="35" fillId="14" borderId="39" xfId="0" applyFont="1" applyFill="1" applyBorder="1" applyAlignment="1">
      <alignment horizontal="center" vertical="center" wrapText="1"/>
    </xf>
    <xf numFmtId="0" fontId="35" fillId="14" borderId="45" xfId="0" applyFont="1" applyFill="1" applyBorder="1" applyAlignment="1">
      <alignment horizontal="center" vertical="center" wrapText="1"/>
    </xf>
    <xf numFmtId="0" fontId="37" fillId="0" borderId="9" xfId="0" applyFont="1" applyBorder="1" applyAlignment="1" applyProtection="1">
      <alignment horizontal="center"/>
      <protection locked="0"/>
    </xf>
    <xf numFmtId="0" fontId="37" fillId="0" borderId="30" xfId="0" applyFont="1" applyBorder="1" applyAlignment="1" applyProtection="1">
      <alignment horizontal="center"/>
      <protection locked="0"/>
    </xf>
    <xf numFmtId="0" fontId="32" fillId="0" borderId="8" xfId="0" applyFont="1" applyBorder="1" applyAlignment="1">
      <alignment horizontal="left" vertical="top" wrapText="1"/>
    </xf>
    <xf numFmtId="0" fontId="32" fillId="0" borderId="46" xfId="0" applyFont="1" applyBorder="1" applyAlignment="1">
      <alignment horizontal="left" vertical="top" wrapText="1"/>
    </xf>
    <xf numFmtId="0" fontId="32" fillId="0" borderId="8" xfId="0" applyFont="1" applyBorder="1" applyAlignment="1">
      <alignment horizontal="left" vertical="center" wrapText="1"/>
    </xf>
    <xf numFmtId="0" fontId="32" fillId="0" borderId="46" xfId="0" applyFont="1" applyBorder="1" applyAlignment="1">
      <alignment horizontal="left" vertical="center" wrapText="1"/>
    </xf>
    <xf numFmtId="49" fontId="49" fillId="0" borderId="32" xfId="0" applyNumberFormat="1" applyFont="1" applyBorder="1" applyAlignment="1">
      <alignment horizontal="center" vertical="center" wrapText="1"/>
    </xf>
    <xf numFmtId="0" fontId="42" fillId="8" borderId="37" xfId="0" applyFont="1" applyFill="1" applyBorder="1" applyAlignment="1">
      <alignment horizontal="center" vertical="center" wrapText="1"/>
    </xf>
    <xf numFmtId="0" fontId="42" fillId="8" borderId="3" xfId="0" applyFont="1" applyFill="1" applyBorder="1" applyAlignment="1">
      <alignment horizontal="center" vertical="center" wrapText="1"/>
    </xf>
    <xf numFmtId="0" fontId="42" fillId="8" borderId="44" xfId="0" applyFont="1" applyFill="1" applyBorder="1" applyAlignment="1">
      <alignment horizontal="center" vertical="center" wrapText="1"/>
    </xf>
    <xf numFmtId="0" fontId="41" fillId="6" borderId="38" xfId="0" applyFont="1" applyFill="1" applyBorder="1" applyAlignment="1">
      <alignment horizontal="center" vertical="center" wrapText="1"/>
    </xf>
    <xf numFmtId="0" fontId="41" fillId="6" borderId="39" xfId="0" applyFont="1" applyFill="1" applyBorder="1" applyAlignment="1">
      <alignment horizontal="center" vertical="center" wrapText="1"/>
    </xf>
    <xf numFmtId="0" fontId="41" fillId="6" borderId="40" xfId="0" applyFont="1" applyFill="1" applyBorder="1" applyAlignment="1">
      <alignment horizontal="center" vertical="center" wrapText="1"/>
    </xf>
    <xf numFmtId="0" fontId="35" fillId="0" borderId="31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2" fillId="0" borderId="8" xfId="0" applyFont="1" applyBorder="1" applyAlignment="1" applyProtection="1">
      <alignment horizontal="center" vertical="center" wrapText="1"/>
      <protection locked="0"/>
    </xf>
    <xf numFmtId="0" fontId="32" fillId="0" borderId="46" xfId="0" applyFont="1" applyBorder="1" applyAlignment="1" applyProtection="1">
      <alignment horizontal="center" vertical="center" wrapText="1"/>
      <protection locked="0"/>
    </xf>
    <xf numFmtId="0" fontId="35" fillId="9" borderId="38" xfId="0" applyFont="1" applyFill="1" applyBorder="1" applyAlignment="1">
      <alignment horizontal="center" vertical="center" wrapText="1"/>
    </xf>
    <xf numFmtId="0" fontId="35" fillId="9" borderId="39" xfId="0" applyFont="1" applyFill="1" applyBorder="1" applyAlignment="1">
      <alignment horizontal="center" vertical="center" wrapText="1"/>
    </xf>
    <xf numFmtId="0" fontId="35" fillId="9" borderId="45" xfId="0" applyFont="1" applyFill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46" xfId="0" applyFont="1" applyBorder="1" applyAlignment="1">
      <alignment horizontal="center" vertical="center" wrapText="1"/>
    </xf>
    <xf numFmtId="49" fontId="32" fillId="0" borderId="0" xfId="0" applyNumberFormat="1" applyFont="1" applyAlignment="1">
      <alignment horizontal="left" vertical="center" wrapText="1"/>
    </xf>
    <xf numFmtId="49" fontId="52" fillId="0" borderId="0" xfId="0" applyNumberFormat="1" applyFont="1" applyAlignment="1">
      <alignment horizontal="left" vertical="center" wrapText="1"/>
    </xf>
    <xf numFmtId="49" fontId="47" fillId="0" borderId="0" xfId="0" applyNumberFormat="1" applyFont="1" applyAlignment="1">
      <alignment horizontal="left" vertical="center" wrapText="1"/>
    </xf>
    <xf numFmtId="165" fontId="37" fillId="18" borderId="10" xfId="0" applyNumberFormat="1" applyFont="1" applyFill="1" applyBorder="1" applyAlignment="1">
      <alignment horizontal="center"/>
    </xf>
    <xf numFmtId="0" fontId="37" fillId="18" borderId="54" xfId="0" applyFont="1" applyFill="1" applyBorder="1" applyAlignment="1">
      <alignment horizontal="center"/>
    </xf>
    <xf numFmtId="0" fontId="35" fillId="0" borderId="9" xfId="0" applyFont="1" applyBorder="1" applyAlignment="1" applyProtection="1">
      <alignment horizontal="center"/>
      <protection locked="0"/>
    </xf>
    <xf numFmtId="0" fontId="35" fillId="0" borderId="53" xfId="0" applyFont="1" applyBorder="1" applyAlignment="1" applyProtection="1">
      <alignment horizontal="center"/>
      <protection locked="0"/>
    </xf>
    <xf numFmtId="0" fontId="35" fillId="0" borderId="31" xfId="0" applyFont="1" applyBorder="1" applyAlignment="1" applyProtection="1">
      <alignment horizontal="center"/>
      <protection locked="0"/>
    </xf>
    <xf numFmtId="0" fontId="35" fillId="0" borderId="55" xfId="0" applyFont="1" applyBorder="1" applyAlignment="1" applyProtection="1">
      <alignment horizontal="center"/>
      <protection locked="0"/>
    </xf>
    <xf numFmtId="165" fontId="35" fillId="17" borderId="8" xfId="0" applyNumberFormat="1" applyFont="1" applyFill="1" applyBorder="1" applyAlignment="1">
      <alignment horizontal="center" vertical="center" wrapText="1"/>
    </xf>
    <xf numFmtId="0" fontId="35" fillId="17" borderId="52" xfId="0" applyFont="1" applyFill="1" applyBorder="1" applyAlignment="1">
      <alignment horizontal="center" vertical="center" wrapText="1"/>
    </xf>
    <xf numFmtId="49" fontId="49" fillId="0" borderId="34" xfId="0" applyNumberFormat="1" applyFont="1" applyBorder="1" applyAlignment="1">
      <alignment horizontal="center" vertical="center" wrapText="1"/>
    </xf>
    <xf numFmtId="0" fontId="35" fillId="15" borderId="8" xfId="0" applyFont="1" applyFill="1" applyBorder="1" applyAlignment="1">
      <alignment horizontal="center" vertical="center" wrapText="1"/>
    </xf>
    <xf numFmtId="0" fontId="35" fillId="15" borderId="52" xfId="0" applyFont="1" applyFill="1" applyBorder="1" applyAlignment="1">
      <alignment horizontal="center" vertical="center" wrapText="1"/>
    </xf>
    <xf numFmtId="0" fontId="41" fillId="19" borderId="38" xfId="0" applyFont="1" applyFill="1" applyBorder="1" applyAlignment="1">
      <alignment horizontal="center" vertical="center" wrapText="1"/>
    </xf>
    <xf numFmtId="0" fontId="41" fillId="19" borderId="39" xfId="0" applyFont="1" applyFill="1" applyBorder="1" applyAlignment="1">
      <alignment horizontal="center" vertical="center" wrapText="1"/>
    </xf>
    <xf numFmtId="0" fontId="41" fillId="19" borderId="45" xfId="0" applyFont="1" applyFill="1" applyBorder="1" applyAlignment="1">
      <alignment horizontal="center" vertical="center" wrapText="1"/>
    </xf>
    <xf numFmtId="0" fontId="35" fillId="0" borderId="47" xfId="0" applyFont="1" applyBorder="1" applyAlignment="1">
      <alignment horizontal="center" vertical="center" wrapText="1"/>
    </xf>
    <xf numFmtId="0" fontId="35" fillId="0" borderId="56" xfId="0" applyFont="1" applyBorder="1" applyAlignment="1">
      <alignment horizontal="center" vertical="center" wrapText="1"/>
    </xf>
    <xf numFmtId="0" fontId="59" fillId="20" borderId="38" xfId="0" applyFont="1" applyFill="1" applyBorder="1" applyAlignment="1">
      <alignment horizontal="center" vertical="center" wrapText="1"/>
    </xf>
    <xf numFmtId="0" fontId="59" fillId="20" borderId="39" xfId="0" applyFont="1" applyFill="1" applyBorder="1" applyAlignment="1">
      <alignment horizontal="center" vertical="center" wrapText="1"/>
    </xf>
    <xf numFmtId="0" fontId="59" fillId="20" borderId="45" xfId="0" applyFont="1" applyFill="1" applyBorder="1" applyAlignment="1">
      <alignment horizontal="center" vertical="center" wrapText="1"/>
    </xf>
    <xf numFmtId="0" fontId="38" fillId="0" borderId="45" xfId="0" applyFont="1" applyBorder="1" applyAlignment="1">
      <alignment horizontal="center" vertical="center"/>
    </xf>
    <xf numFmtId="165" fontId="35" fillId="17" borderId="27" xfId="0" applyNumberFormat="1" applyFont="1" applyFill="1" applyBorder="1" applyAlignment="1">
      <alignment horizontal="center" vertical="center" wrapText="1"/>
    </xf>
    <xf numFmtId="0" fontId="35" fillId="17" borderId="57" xfId="0" applyFont="1" applyFill="1" applyBorder="1" applyAlignment="1">
      <alignment horizontal="center" vertical="center" wrapText="1"/>
    </xf>
    <xf numFmtId="49" fontId="52" fillId="0" borderId="42" xfId="0" applyNumberFormat="1" applyFont="1" applyBorder="1" applyAlignment="1">
      <alignment horizontal="left" vertical="center" wrapText="1"/>
    </xf>
    <xf numFmtId="0" fontId="35" fillId="2" borderId="38" xfId="0" applyFont="1" applyFill="1" applyBorder="1" applyAlignment="1">
      <alignment horizontal="center" vertical="center" wrapText="1"/>
    </xf>
    <xf numFmtId="0" fontId="35" fillId="2" borderId="39" xfId="0" applyFont="1" applyFill="1" applyBorder="1" applyAlignment="1">
      <alignment horizontal="center" vertical="center" wrapText="1"/>
    </xf>
    <xf numFmtId="0" fontId="35" fillId="2" borderId="40" xfId="0" applyFont="1" applyFill="1" applyBorder="1" applyAlignment="1">
      <alignment horizontal="center" vertical="center" wrapText="1"/>
    </xf>
    <xf numFmtId="0" fontId="32" fillId="0" borderId="31" xfId="0" applyFont="1" applyBorder="1" applyAlignment="1">
      <alignment horizontal="center" vertical="center" wrapText="1"/>
    </xf>
    <xf numFmtId="0" fontId="32" fillId="0" borderId="49" xfId="0" applyFont="1" applyBorder="1" applyAlignment="1">
      <alignment horizontal="center" vertical="center" wrapText="1"/>
    </xf>
    <xf numFmtId="0" fontId="32" fillId="0" borderId="31" xfId="0" applyFont="1" applyBorder="1" applyAlignment="1">
      <alignment horizontal="left" vertical="top" wrapText="1"/>
    </xf>
    <xf numFmtId="0" fontId="32" fillId="0" borderId="49" xfId="0" applyFont="1" applyBorder="1" applyAlignment="1">
      <alignment horizontal="left" vertical="top" wrapText="1"/>
    </xf>
    <xf numFmtId="0" fontId="32" fillId="0" borderId="4" xfId="0" applyFont="1" applyBorder="1" applyAlignment="1" applyProtection="1">
      <alignment horizontal="left" vertical="center" wrapText="1"/>
      <protection locked="0"/>
    </xf>
    <xf numFmtId="0" fontId="32" fillId="0" borderId="7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left" vertical="top" wrapText="1"/>
    </xf>
    <xf numFmtId="0" fontId="32" fillId="0" borderId="4" xfId="0" applyFont="1" applyBorder="1" applyAlignment="1">
      <alignment horizontal="left" vertical="center" wrapText="1"/>
    </xf>
    <xf numFmtId="0" fontId="32" fillId="0" borderId="4" xfId="0" applyFont="1" applyBorder="1" applyAlignment="1" applyProtection="1">
      <alignment horizontal="center" vertical="center" wrapText="1"/>
      <protection locked="0"/>
    </xf>
    <xf numFmtId="0" fontId="33" fillId="0" borderId="38" xfId="0" applyFont="1" applyBorder="1" applyAlignment="1">
      <alignment horizontal="center" vertical="center"/>
    </xf>
    <xf numFmtId="0" fontId="33" fillId="0" borderId="39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244928</xdr:colOff>
      <xdr:row>0</xdr:row>
      <xdr:rowOff>149678</xdr:rowOff>
    </xdr:from>
    <xdr:to>
      <xdr:col>1</xdr:col>
      <xdr:colOff>1540328</xdr:colOff>
      <xdr:row>0</xdr:row>
      <xdr:rowOff>1283153</xdr:rowOff>
    </xdr:to>
    <xdr:pic>
      <xdr:nvPicPr>
        <xdr:cNvPr id="5" name="Imag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244928" y="149678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564697</xdr:colOff>
      <xdr:row>0</xdr:row>
      <xdr:rowOff>489857</xdr:rowOff>
    </xdr:from>
    <xdr:to>
      <xdr:col>5</xdr:col>
      <xdr:colOff>929368</xdr:colOff>
      <xdr:row>0</xdr:row>
      <xdr:rowOff>1280432</xdr:rowOff>
    </xdr:to>
    <xdr:pic>
      <xdr:nvPicPr>
        <xdr:cNvPr id="6" name="Image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749018" y="489857"/>
          <a:ext cx="146685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1847290</xdr:colOff>
      <xdr:row>6</xdr:row>
      <xdr:rowOff>171447</xdr:rowOff>
    </xdr:from>
    <xdr:to>
      <xdr:col>6</xdr:col>
      <xdr:colOff>73398</xdr:colOff>
      <xdr:row>9</xdr:row>
      <xdr:rowOff>212505</xdr:rowOff>
    </xdr:to>
    <xdr:grpSp>
      <xdr:nvGrpSpPr>
        <xdr:cNvPr id="41031" name="Groupe 8">
          <a:extLst>
            <a:ext uri="{FF2B5EF4-FFF2-40B4-BE49-F238E27FC236}">
              <a16:creationId xmlns:a16="http://schemas.microsoft.com/office/drawing/2014/main" id="{00000000-0008-0000-0900-000047A00000}"/>
            </a:ext>
          </a:extLst>
        </xdr:cNvPr>
        <xdr:cNvGrpSpPr>
          <a:grpSpLocks/>
        </xdr:cNvGrpSpPr>
      </xdr:nvGrpSpPr>
      <xdr:grpSpPr bwMode="auto">
        <a:xfrm>
          <a:off x="7558480" y="4434837"/>
          <a:ext cx="2359958" cy="1427898"/>
          <a:chOff x="7664822" y="2857500"/>
          <a:chExt cx="1917578" cy="516959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9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900-000004000000}"/>
              </a:ext>
            </a:extLst>
          </xdr:cNvPr>
          <xdr:cNvSpPr/>
        </xdr:nvSpPr>
        <xdr:spPr>
          <a:xfrm>
            <a:off x="8049527" y="2988192"/>
            <a:ext cx="1532873" cy="279431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466725</xdr:colOff>
      <xdr:row>21</xdr:row>
      <xdr:rowOff>171450</xdr:rowOff>
    </xdr:from>
    <xdr:to>
      <xdr:col>7</xdr:col>
      <xdr:colOff>504825</xdr:colOff>
      <xdr:row>27</xdr:row>
      <xdr:rowOff>219075</xdr:rowOff>
    </xdr:to>
    <xdr:sp macro="" textlink="">
      <xdr:nvSpPr>
        <xdr:cNvPr id="15364" name="Rectangle à coins arrondis 31">
          <a:extLst>
            <a:ext uri="{FF2B5EF4-FFF2-40B4-BE49-F238E27FC236}">
              <a16:creationId xmlns:a16="http://schemas.microsoft.com/office/drawing/2014/main" id="{0E2507F2-2262-A0D3-7375-6E9CBC09B0AA}"/>
            </a:ext>
          </a:extLst>
        </xdr:cNvPr>
        <xdr:cNvSpPr>
          <a:spLocks noChangeArrowheads="1"/>
        </xdr:cNvSpPr>
      </xdr:nvSpPr>
      <xdr:spPr bwMode="auto">
        <a:xfrm>
          <a:off x="8020050" y="9286875"/>
          <a:ext cx="3086100" cy="1419225"/>
        </a:xfrm>
        <a:prstGeom prst="roundRect">
          <a:avLst>
            <a:gd name="adj" fmla="val 16667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POUR INSÉRER UNE LIGNE DE DEPENSES : Se placer entre 2 lignes "à détailler" pour ne pas modifier les formules</a:t>
          </a:r>
          <a:r>
            <a:rPr lang="fr-F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Menu Accueil / Onglet Cellules / cliquer sur la flèche de l'icône Insérer  </a:t>
          </a:r>
          <a:r>
            <a:rPr lang="fr-FR" sz="1100" b="1" i="1" u="none" strike="noStrike" baseline="0">
              <a:solidFill>
                <a:srgbClr val="FF0000"/>
              </a:solidFill>
              <a:latin typeface="Calibri"/>
              <a:ea typeface="Calibri"/>
              <a:cs typeface="Calibri"/>
            </a:rPr>
            <a:t>(malgré le grisé) </a:t>
          </a:r>
          <a:endParaRPr lang="fr-FR" sz="12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=&gt; sélectionner Insérer des lignes dans la feuille</a:t>
          </a:r>
        </a:p>
      </xdr:txBody>
    </xdr:sp>
    <xdr:clientData/>
  </xdr:twoCellAnchor>
  <xdr:twoCellAnchor>
    <xdr:from>
      <xdr:col>3</xdr:col>
      <xdr:colOff>0</xdr:colOff>
      <xdr:row>15</xdr:row>
      <xdr:rowOff>0</xdr:rowOff>
    </xdr:from>
    <xdr:to>
      <xdr:col>3</xdr:col>
      <xdr:colOff>228600</xdr:colOff>
      <xdr:row>35</xdr:row>
      <xdr:rowOff>47625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E639E300-47A8-7783-944B-E1FF650C990E}"/>
            </a:ext>
          </a:extLst>
        </xdr:cNvPr>
        <xdr:cNvSpPr/>
      </xdr:nvSpPr>
      <xdr:spPr>
        <a:xfrm>
          <a:off x="899795" y="3920490"/>
          <a:ext cx="228600" cy="4848225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fr-FR"/>
        </a:p>
      </xdr:txBody>
    </xdr:sp>
    <xdr:clientData/>
  </xdr:twoCellAnchor>
  <xdr:twoCellAnchor editAs="oneCell">
    <xdr:from>
      <xdr:col>2</xdr:col>
      <xdr:colOff>247650</xdr:colOff>
      <xdr:row>0</xdr:row>
      <xdr:rowOff>504825</xdr:rowOff>
    </xdr:from>
    <xdr:to>
      <xdr:col>2</xdr:col>
      <xdr:colOff>1740535</xdr:colOff>
      <xdr:row>0</xdr:row>
      <xdr:rowOff>1228725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470A004B-2E41-5D69-64EB-D80C4F548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125" y="504825"/>
          <a:ext cx="1492885" cy="7239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1847849</xdr:colOff>
      <xdr:row>6</xdr:row>
      <xdr:rowOff>190497</xdr:rowOff>
    </xdr:from>
    <xdr:to>
      <xdr:col>5</xdr:col>
      <xdr:colOff>720536</xdr:colOff>
      <xdr:row>9</xdr:row>
      <xdr:rowOff>265372</xdr:rowOff>
    </xdr:to>
    <xdr:grpSp>
      <xdr:nvGrpSpPr>
        <xdr:cNvPr id="42055" name="Groupe 8">
          <a:extLst>
            <a:ext uri="{FF2B5EF4-FFF2-40B4-BE49-F238E27FC236}">
              <a16:creationId xmlns:a16="http://schemas.microsoft.com/office/drawing/2014/main" id="{00000000-0008-0000-0A00-000047A40000}"/>
            </a:ext>
          </a:extLst>
        </xdr:cNvPr>
        <xdr:cNvGrpSpPr>
          <a:grpSpLocks/>
        </xdr:cNvGrpSpPr>
      </xdr:nvGrpSpPr>
      <xdr:grpSpPr bwMode="auto">
        <a:xfrm>
          <a:off x="7559039" y="4373877"/>
          <a:ext cx="2244537" cy="1370275"/>
          <a:chOff x="7664822" y="2857500"/>
          <a:chExt cx="1816786" cy="516959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A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A00-000004000000}"/>
              </a:ext>
            </a:extLst>
          </xdr:cNvPr>
          <xdr:cNvSpPr/>
        </xdr:nvSpPr>
        <xdr:spPr>
          <a:xfrm>
            <a:off x="7948735" y="2986864"/>
            <a:ext cx="1532873" cy="302105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428625</xdr:colOff>
      <xdr:row>21</xdr:row>
      <xdr:rowOff>114300</xdr:rowOff>
    </xdr:from>
    <xdr:to>
      <xdr:col>7</xdr:col>
      <xdr:colOff>466725</xdr:colOff>
      <xdr:row>27</xdr:row>
      <xdr:rowOff>171450</xdr:rowOff>
    </xdr:to>
    <xdr:sp macro="" textlink="">
      <xdr:nvSpPr>
        <xdr:cNvPr id="16388" name="Rectangle à coins arrondis 31">
          <a:extLst>
            <a:ext uri="{FF2B5EF4-FFF2-40B4-BE49-F238E27FC236}">
              <a16:creationId xmlns:a16="http://schemas.microsoft.com/office/drawing/2014/main" id="{1FBB2E8A-C6B4-E071-9BBE-BC76C8C7A3E3}"/>
            </a:ext>
          </a:extLst>
        </xdr:cNvPr>
        <xdr:cNvSpPr>
          <a:spLocks noChangeArrowheads="1"/>
        </xdr:cNvSpPr>
      </xdr:nvSpPr>
      <xdr:spPr bwMode="auto">
        <a:xfrm>
          <a:off x="7981950" y="9039225"/>
          <a:ext cx="3086100" cy="1428750"/>
        </a:xfrm>
        <a:prstGeom prst="roundRect">
          <a:avLst>
            <a:gd name="adj" fmla="val 16667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POUR INSÉRER UNE LIGNE DE DEPENSES : Se placer entre 2 lignes "à détailler" pour ne pas modifier les formules</a:t>
          </a:r>
          <a:r>
            <a:rPr lang="fr-F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Menu Accueil / Onglet Cellules / cliquer sur la flèche de l'icône Insérer  </a:t>
          </a:r>
          <a:r>
            <a:rPr lang="fr-FR" sz="1100" b="1" i="1" u="none" strike="noStrike" baseline="0">
              <a:solidFill>
                <a:srgbClr val="FF0000"/>
              </a:solidFill>
              <a:latin typeface="Calibri"/>
              <a:ea typeface="Calibri"/>
              <a:cs typeface="Calibri"/>
            </a:rPr>
            <a:t>(malgré le grisé) </a:t>
          </a:r>
          <a:endParaRPr lang="fr-FR" sz="12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=&gt; sélectionner Insérer des lignes dans la feuille</a:t>
          </a:r>
        </a:p>
      </xdr:txBody>
    </xdr:sp>
    <xdr:clientData/>
  </xdr:twoCellAnchor>
  <xdr:twoCellAnchor>
    <xdr:from>
      <xdr:col>3</xdr:col>
      <xdr:colOff>0</xdr:colOff>
      <xdr:row>15</xdr:row>
      <xdr:rowOff>0</xdr:rowOff>
    </xdr:from>
    <xdr:to>
      <xdr:col>3</xdr:col>
      <xdr:colOff>228600</xdr:colOff>
      <xdr:row>35</xdr:row>
      <xdr:rowOff>47625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E639E300-47A8-7783-944B-E1FF650C990E}"/>
            </a:ext>
          </a:extLst>
        </xdr:cNvPr>
        <xdr:cNvSpPr/>
      </xdr:nvSpPr>
      <xdr:spPr>
        <a:xfrm>
          <a:off x="899795" y="3920490"/>
          <a:ext cx="228600" cy="4848225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fr-FR"/>
        </a:p>
      </xdr:txBody>
    </xdr:sp>
    <xdr:clientData/>
  </xdr:twoCellAnchor>
  <xdr:twoCellAnchor editAs="oneCell">
    <xdr:from>
      <xdr:col>2</xdr:col>
      <xdr:colOff>190500</xdr:colOff>
      <xdr:row>0</xdr:row>
      <xdr:rowOff>304800</xdr:rowOff>
    </xdr:from>
    <xdr:to>
      <xdr:col>2</xdr:col>
      <xdr:colOff>1683385</xdr:colOff>
      <xdr:row>0</xdr:row>
      <xdr:rowOff>1028700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470A004B-2E41-5D69-64EB-D80C4F548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5975" y="304800"/>
          <a:ext cx="1492885" cy="7239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6</xdr:row>
      <xdr:rowOff>295275</xdr:rowOff>
    </xdr:from>
    <xdr:to>
      <xdr:col>5</xdr:col>
      <xdr:colOff>632572</xdr:colOff>
      <xdr:row>9</xdr:row>
      <xdr:rowOff>212564</xdr:rowOff>
    </xdr:to>
    <xdr:grpSp>
      <xdr:nvGrpSpPr>
        <xdr:cNvPr id="43079" name="Groupe 8">
          <a:extLst>
            <a:ext uri="{FF2B5EF4-FFF2-40B4-BE49-F238E27FC236}">
              <a16:creationId xmlns:a16="http://schemas.microsoft.com/office/drawing/2014/main" id="{00000000-0008-0000-0B00-000047A80000}"/>
            </a:ext>
          </a:extLst>
        </xdr:cNvPr>
        <xdr:cNvGrpSpPr>
          <a:grpSpLocks/>
        </xdr:cNvGrpSpPr>
      </xdr:nvGrpSpPr>
      <xdr:grpSpPr bwMode="auto">
        <a:xfrm>
          <a:off x="7559040" y="4450080"/>
          <a:ext cx="2160382" cy="1245074"/>
          <a:chOff x="7664822" y="2857500"/>
          <a:chExt cx="1843821" cy="516959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B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B00-000004000000}"/>
              </a:ext>
            </a:extLst>
          </xdr:cNvPr>
          <xdr:cNvSpPr/>
        </xdr:nvSpPr>
        <xdr:spPr>
          <a:xfrm>
            <a:off x="7975770" y="3051740"/>
            <a:ext cx="1532873" cy="17865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561975</xdr:colOff>
      <xdr:row>22</xdr:row>
      <xdr:rowOff>9525</xdr:rowOff>
    </xdr:from>
    <xdr:to>
      <xdr:col>7</xdr:col>
      <xdr:colOff>600075</xdr:colOff>
      <xdr:row>27</xdr:row>
      <xdr:rowOff>133350</xdr:rowOff>
    </xdr:to>
    <xdr:sp macro="" textlink="">
      <xdr:nvSpPr>
        <xdr:cNvPr id="17412" name="Rectangle à coins arrondis 31">
          <a:extLst>
            <a:ext uri="{FF2B5EF4-FFF2-40B4-BE49-F238E27FC236}">
              <a16:creationId xmlns:a16="http://schemas.microsoft.com/office/drawing/2014/main" id="{BBE84E6D-7CE3-4227-33CB-7E0CCDBE8CC5}"/>
            </a:ext>
          </a:extLst>
        </xdr:cNvPr>
        <xdr:cNvSpPr>
          <a:spLocks noChangeArrowheads="1"/>
        </xdr:cNvSpPr>
      </xdr:nvSpPr>
      <xdr:spPr bwMode="auto">
        <a:xfrm>
          <a:off x="8115300" y="9001125"/>
          <a:ext cx="3086100" cy="1266825"/>
        </a:xfrm>
        <a:prstGeom prst="roundRect">
          <a:avLst>
            <a:gd name="adj" fmla="val 16667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POUR INSÉRER UNE LIGNE DE DEPENSES : Se placer entre 2 lignes "à détailler" pour ne pas modifier les formules</a:t>
          </a:r>
          <a:r>
            <a:rPr lang="fr-F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Menu Accueil / Onglet Cellules / cliquer sur la flèche de l'icône Insérer  </a:t>
          </a:r>
          <a:r>
            <a:rPr lang="fr-FR" sz="1100" b="1" i="1" u="none" strike="noStrike" baseline="0">
              <a:solidFill>
                <a:srgbClr val="FF0000"/>
              </a:solidFill>
              <a:latin typeface="Calibri"/>
              <a:ea typeface="Calibri"/>
              <a:cs typeface="Calibri"/>
            </a:rPr>
            <a:t>(malgré le grisé) </a:t>
          </a:r>
          <a:endParaRPr lang="fr-FR" sz="12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=&gt; sélectionner Insérer des lignes dans la feuille</a:t>
          </a:r>
        </a:p>
      </xdr:txBody>
    </xdr:sp>
    <xdr:clientData/>
  </xdr:twoCellAnchor>
  <xdr:twoCellAnchor>
    <xdr:from>
      <xdr:col>3</xdr:col>
      <xdr:colOff>0</xdr:colOff>
      <xdr:row>15</xdr:row>
      <xdr:rowOff>0</xdr:rowOff>
    </xdr:from>
    <xdr:to>
      <xdr:col>3</xdr:col>
      <xdr:colOff>228600</xdr:colOff>
      <xdr:row>35</xdr:row>
      <xdr:rowOff>47625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E639E300-47A8-7783-944B-E1FF650C990E}"/>
            </a:ext>
          </a:extLst>
        </xdr:cNvPr>
        <xdr:cNvSpPr/>
      </xdr:nvSpPr>
      <xdr:spPr>
        <a:xfrm>
          <a:off x="899795" y="3920490"/>
          <a:ext cx="228600" cy="4848225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fr-FR"/>
        </a:p>
      </xdr:txBody>
    </xdr:sp>
    <xdr:clientData/>
  </xdr:twoCellAnchor>
  <xdr:twoCellAnchor editAs="oneCell">
    <xdr:from>
      <xdr:col>2</xdr:col>
      <xdr:colOff>285750</xdr:colOff>
      <xdr:row>0</xdr:row>
      <xdr:rowOff>447675</xdr:rowOff>
    </xdr:from>
    <xdr:to>
      <xdr:col>2</xdr:col>
      <xdr:colOff>1778635</xdr:colOff>
      <xdr:row>0</xdr:row>
      <xdr:rowOff>1171575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470A004B-2E41-5D69-64EB-D80C4F548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1225" y="447675"/>
          <a:ext cx="1492885" cy="7239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pSpPr>
          <a:grpSpLocks/>
        </xdr:cNvGrpSpPr>
      </xdr:nvGrpSpPr>
      <xdr:grpSpPr bwMode="auto">
        <a:xfrm>
          <a:off x="7553325" y="3090583"/>
          <a:ext cx="2070847" cy="2672042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C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C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pSpPr>
          <a:grpSpLocks/>
        </xdr:cNvGrpSpPr>
      </xdr:nvGrpSpPr>
      <xdr:grpSpPr bwMode="auto">
        <a:xfrm>
          <a:off x="7559040" y="2976283"/>
          <a:ext cx="2068942" cy="2670137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D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D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pSpPr>
          <a:grpSpLocks/>
        </xdr:cNvGrpSpPr>
      </xdr:nvGrpSpPr>
      <xdr:grpSpPr bwMode="auto">
        <a:xfrm>
          <a:off x="7559040" y="2983903"/>
          <a:ext cx="2068942" cy="2670137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E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E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pSpPr>
          <a:grpSpLocks/>
        </xdr:cNvGrpSpPr>
      </xdr:nvGrpSpPr>
      <xdr:grpSpPr bwMode="auto">
        <a:xfrm>
          <a:off x="7559040" y="3014383"/>
          <a:ext cx="2068942" cy="2670137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F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F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pSpPr>
          <a:grpSpLocks/>
        </xdr:cNvGrpSpPr>
      </xdr:nvGrpSpPr>
      <xdr:grpSpPr bwMode="auto">
        <a:xfrm>
          <a:off x="7559040" y="3052483"/>
          <a:ext cx="2068942" cy="2670137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10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10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1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pSpPr>
          <a:grpSpLocks/>
        </xdr:cNvGrpSpPr>
      </xdr:nvGrpSpPr>
      <xdr:grpSpPr bwMode="auto">
        <a:xfrm>
          <a:off x="7559040" y="2983903"/>
          <a:ext cx="2068942" cy="2670137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11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11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pSpPr>
          <a:grpSpLocks/>
        </xdr:cNvGrpSpPr>
      </xdr:nvGrpSpPr>
      <xdr:grpSpPr bwMode="auto">
        <a:xfrm>
          <a:off x="7559040" y="3044863"/>
          <a:ext cx="2068942" cy="2670137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12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12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1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226219</xdr:colOff>
      <xdr:row>0</xdr:row>
      <xdr:rowOff>59530</xdr:rowOff>
    </xdr:from>
    <xdr:to>
      <xdr:col>0</xdr:col>
      <xdr:colOff>1521619</xdr:colOff>
      <xdr:row>0</xdr:row>
      <xdr:rowOff>1193005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226219" y="59530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342900</xdr:colOff>
      <xdr:row>0</xdr:row>
      <xdr:rowOff>345281</xdr:rowOff>
    </xdr:from>
    <xdr:to>
      <xdr:col>2</xdr:col>
      <xdr:colOff>1812131</xdr:colOff>
      <xdr:row>0</xdr:row>
      <xdr:rowOff>1135856</xdr:rowOff>
    </xdr:to>
    <xdr:pic>
      <xdr:nvPicPr>
        <xdr:cNvPr id="4" name="Image 8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474494" y="345281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pSpPr>
          <a:grpSpLocks/>
        </xdr:cNvGrpSpPr>
      </xdr:nvGrpSpPr>
      <xdr:grpSpPr bwMode="auto">
        <a:xfrm>
          <a:off x="7559040" y="3044863"/>
          <a:ext cx="2068942" cy="2670137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13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13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pSpPr>
          <a:grpSpLocks/>
        </xdr:cNvGrpSpPr>
      </xdr:nvGrpSpPr>
      <xdr:grpSpPr bwMode="auto">
        <a:xfrm>
          <a:off x="7559040" y="2991523"/>
          <a:ext cx="2068942" cy="2670137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14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14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14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14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pSpPr>
          <a:grpSpLocks/>
        </xdr:cNvGrpSpPr>
      </xdr:nvGrpSpPr>
      <xdr:grpSpPr bwMode="auto">
        <a:xfrm>
          <a:off x="7562178" y="2967318"/>
          <a:ext cx="2072976" cy="2671482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15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15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15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1847849</xdr:colOff>
      <xdr:row>6</xdr:row>
      <xdr:rowOff>114298</xdr:rowOff>
    </xdr:from>
    <xdr:to>
      <xdr:col>6</xdr:col>
      <xdr:colOff>65555</xdr:colOff>
      <xdr:row>9</xdr:row>
      <xdr:rowOff>235711</xdr:rowOff>
    </xdr:to>
    <xdr:grpSp>
      <xdr:nvGrpSpPr>
        <xdr:cNvPr id="29083" name="Groupe 8">
          <a:extLst>
            <a:ext uri="{FF2B5EF4-FFF2-40B4-BE49-F238E27FC236}">
              <a16:creationId xmlns:a16="http://schemas.microsoft.com/office/drawing/2014/main" id="{00000000-0008-0000-0200-00009B710000}"/>
            </a:ext>
          </a:extLst>
        </xdr:cNvPr>
        <xdr:cNvGrpSpPr>
          <a:grpSpLocks/>
        </xdr:cNvGrpSpPr>
      </xdr:nvGrpSpPr>
      <xdr:grpSpPr bwMode="auto">
        <a:xfrm>
          <a:off x="7553324" y="4143373"/>
          <a:ext cx="2351556" cy="1445388"/>
          <a:chOff x="7664822" y="2857500"/>
          <a:chExt cx="1807127" cy="516959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8" name="Rectangle à coins arrondis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7939076" y="3012284"/>
            <a:ext cx="1532873" cy="23027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16</xdr:row>
      <xdr:rowOff>121920</xdr:rowOff>
    </xdr:from>
    <xdr:to>
      <xdr:col>7</xdr:col>
      <xdr:colOff>579120</xdr:colOff>
      <xdr:row>35</xdr:row>
      <xdr:rowOff>83820</xdr:rowOff>
    </xdr:to>
    <xdr:grpSp>
      <xdr:nvGrpSpPr>
        <xdr:cNvPr id="29084" name="Groupe 30">
          <a:extLst>
            <a:ext uri="{FF2B5EF4-FFF2-40B4-BE49-F238E27FC236}">
              <a16:creationId xmlns:a16="http://schemas.microsoft.com/office/drawing/2014/main" id="{00000000-0008-0000-0200-00009C710000}"/>
            </a:ext>
          </a:extLst>
        </xdr:cNvPr>
        <xdr:cNvGrpSpPr>
          <a:grpSpLocks/>
        </xdr:cNvGrpSpPr>
      </xdr:nvGrpSpPr>
      <xdr:grpSpPr bwMode="auto">
        <a:xfrm>
          <a:off x="7667625" y="7599045"/>
          <a:ext cx="3512820" cy="4533900"/>
          <a:chOff x="7732059" y="5468471"/>
          <a:chExt cx="3496236" cy="5524500"/>
        </a:xfrm>
      </xdr:grpSpPr>
      <xdr:sp macro="" textlink="">
        <xdr:nvSpPr>
          <xdr:cNvPr id="32" name="Rectangle à coins arrondis 31">
            <a:extLst>
              <a:ext uri="{FF2B5EF4-FFF2-40B4-BE49-F238E27FC236}">
                <a16:creationId xmlns:a16="http://schemas.microsoft.com/office/drawing/2014/main" id="{00000000-0008-0000-0200-000020000000}"/>
              </a:ext>
            </a:extLst>
          </xdr:cNvPr>
          <xdr:cNvSpPr/>
        </xdr:nvSpPr>
        <xdr:spPr>
          <a:xfrm>
            <a:off x="8153381" y="7562102"/>
            <a:ext cx="3074914" cy="1436941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 Se placer entre 2 lignes "à détailler" pour ne pas modifier les formules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33" name="Accolade fermante 32">
            <a:extLst>
              <a:ext uri="{FF2B5EF4-FFF2-40B4-BE49-F238E27FC236}">
                <a16:creationId xmlns:a16="http://schemas.microsoft.com/office/drawing/2014/main" id="{00000000-0008-0000-0200-000021000000}"/>
              </a:ext>
            </a:extLst>
          </xdr:cNvPr>
          <xdr:cNvSpPr/>
        </xdr:nvSpPr>
        <xdr:spPr>
          <a:xfrm>
            <a:off x="7732059" y="5468471"/>
            <a:ext cx="391756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>
    <xdr:from>
      <xdr:col>0</xdr:col>
      <xdr:colOff>190500</xdr:colOff>
      <xdr:row>0</xdr:row>
      <xdr:rowOff>33618</xdr:rowOff>
    </xdr:from>
    <xdr:to>
      <xdr:col>0</xdr:col>
      <xdr:colOff>1360395</xdr:colOff>
      <xdr:row>0</xdr:row>
      <xdr:rowOff>1057276</xdr:rowOff>
    </xdr:to>
    <xdr:pic>
      <xdr:nvPicPr>
        <xdr:cNvPr id="9" name="Image 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90500" y="33618"/>
          <a:ext cx="1169895" cy="10236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97631</xdr:colOff>
      <xdr:row>0</xdr:row>
      <xdr:rowOff>314325</xdr:rowOff>
    </xdr:from>
    <xdr:to>
      <xdr:col>2</xdr:col>
      <xdr:colOff>1590675</xdr:colOff>
      <xdr:row>0</xdr:row>
      <xdr:rowOff>1038225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470A004B-2E41-5D69-64EB-D80C4F548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3106" y="314325"/>
          <a:ext cx="1493044" cy="7239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1847848</xdr:colOff>
      <xdr:row>6</xdr:row>
      <xdr:rowOff>190497</xdr:rowOff>
    </xdr:from>
    <xdr:to>
      <xdr:col>6</xdr:col>
      <xdr:colOff>187139</xdr:colOff>
      <xdr:row>9</xdr:row>
      <xdr:rowOff>253480</xdr:rowOff>
    </xdr:to>
    <xdr:grpSp>
      <xdr:nvGrpSpPr>
        <xdr:cNvPr id="34887" name="Groupe 8">
          <a:extLst>
            <a:ext uri="{FF2B5EF4-FFF2-40B4-BE49-F238E27FC236}">
              <a16:creationId xmlns:a16="http://schemas.microsoft.com/office/drawing/2014/main" id="{00000000-0008-0000-0300-000047880000}"/>
            </a:ext>
          </a:extLst>
        </xdr:cNvPr>
        <xdr:cNvGrpSpPr>
          <a:grpSpLocks/>
        </xdr:cNvGrpSpPr>
      </xdr:nvGrpSpPr>
      <xdr:grpSpPr bwMode="auto">
        <a:xfrm>
          <a:off x="7562848" y="4540247"/>
          <a:ext cx="2477374" cy="1311816"/>
          <a:chOff x="7664822" y="2857500"/>
          <a:chExt cx="1731322" cy="516959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/>
        </xdr:nvSpPr>
        <xdr:spPr>
          <a:xfrm>
            <a:off x="7889141" y="2992738"/>
            <a:ext cx="1507003" cy="338097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16</xdr:row>
      <xdr:rowOff>121920</xdr:rowOff>
    </xdr:from>
    <xdr:to>
      <xdr:col>7</xdr:col>
      <xdr:colOff>579120</xdr:colOff>
      <xdr:row>42</xdr:row>
      <xdr:rowOff>83820</xdr:rowOff>
    </xdr:to>
    <xdr:grpSp>
      <xdr:nvGrpSpPr>
        <xdr:cNvPr id="34888" name="Groupe 30">
          <a:extLst>
            <a:ext uri="{FF2B5EF4-FFF2-40B4-BE49-F238E27FC236}">
              <a16:creationId xmlns:a16="http://schemas.microsoft.com/office/drawing/2014/main" id="{00000000-0008-0000-0300-000048880000}"/>
            </a:ext>
          </a:extLst>
        </xdr:cNvPr>
        <xdr:cNvGrpSpPr>
          <a:grpSpLocks/>
        </xdr:cNvGrpSpPr>
      </xdr:nvGrpSpPr>
      <xdr:grpSpPr bwMode="auto">
        <a:xfrm>
          <a:off x="7681383" y="7900670"/>
          <a:ext cx="3512820" cy="6343650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/>
        </xdr:nvSpPr>
        <xdr:spPr>
          <a:xfrm>
            <a:off x="8153381" y="7771011"/>
            <a:ext cx="3074914" cy="1227749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 Se placer entre 2 lignes "à détailler" pour ne pas modifier les formules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/>
        </xdr:nvSpPr>
        <xdr:spPr>
          <a:xfrm>
            <a:off x="7732059" y="5468471"/>
            <a:ext cx="391756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>
    <xdr:from>
      <xdr:col>0</xdr:col>
      <xdr:colOff>112058</xdr:colOff>
      <xdr:row>0</xdr:row>
      <xdr:rowOff>112059</xdr:rowOff>
    </xdr:from>
    <xdr:to>
      <xdr:col>0</xdr:col>
      <xdr:colOff>1407458</xdr:colOff>
      <xdr:row>0</xdr:row>
      <xdr:rowOff>1245534</xdr:rowOff>
    </xdr:to>
    <xdr:pic>
      <xdr:nvPicPr>
        <xdr:cNvPr id="9" name="Image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12058" y="112059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114300</xdr:colOff>
      <xdr:row>0</xdr:row>
      <xdr:rowOff>466725</xdr:rowOff>
    </xdr:from>
    <xdr:to>
      <xdr:col>2</xdr:col>
      <xdr:colOff>1607949</xdr:colOff>
      <xdr:row>0</xdr:row>
      <xdr:rowOff>1192212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5A2EB0D4-B273-BAE1-0654-1033E4085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19775" y="466725"/>
          <a:ext cx="1493649" cy="72548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57147</xdr:colOff>
      <xdr:row>6</xdr:row>
      <xdr:rowOff>123825</xdr:rowOff>
    </xdr:from>
    <xdr:to>
      <xdr:col>5</xdr:col>
      <xdr:colOff>754713</xdr:colOff>
      <xdr:row>9</xdr:row>
      <xdr:rowOff>219193</xdr:rowOff>
    </xdr:to>
    <xdr:grpSp>
      <xdr:nvGrpSpPr>
        <xdr:cNvPr id="35911" name="Groupe 8">
          <a:extLst>
            <a:ext uri="{FF2B5EF4-FFF2-40B4-BE49-F238E27FC236}">
              <a16:creationId xmlns:a16="http://schemas.microsoft.com/office/drawing/2014/main" id="{00000000-0008-0000-0400-0000478C0000}"/>
            </a:ext>
          </a:extLst>
        </xdr:cNvPr>
        <xdr:cNvGrpSpPr>
          <a:grpSpLocks/>
        </xdr:cNvGrpSpPr>
      </xdr:nvGrpSpPr>
      <xdr:grpSpPr bwMode="auto">
        <a:xfrm>
          <a:off x="7610472" y="4381500"/>
          <a:ext cx="2221566" cy="1266943"/>
          <a:chOff x="7664822" y="2857500"/>
          <a:chExt cx="1748044" cy="516959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/>
        </xdr:nvSpPr>
        <xdr:spPr>
          <a:xfrm>
            <a:off x="7879993" y="2990539"/>
            <a:ext cx="1532873" cy="208975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1375761</xdr:colOff>
      <xdr:row>0</xdr:row>
      <xdr:rowOff>1182424</xdr:rowOff>
    </xdr:to>
    <xdr:pic>
      <xdr:nvPicPr>
        <xdr:cNvPr id="9" name="Imag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00854" y="44824"/>
          <a:ext cx="1274907" cy="113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114300</xdr:colOff>
      <xdr:row>0</xdr:row>
      <xdr:rowOff>361950</xdr:rowOff>
    </xdr:from>
    <xdr:to>
      <xdr:col>2</xdr:col>
      <xdr:colOff>1607185</xdr:colOff>
      <xdr:row>0</xdr:row>
      <xdr:rowOff>1085850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70A004B-2E41-5D69-64EB-D80C4F548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9775" y="361950"/>
          <a:ext cx="1492885" cy="723900"/>
        </a:xfrm>
        <a:prstGeom prst="rect">
          <a:avLst/>
        </a:prstGeom>
      </xdr:spPr>
    </xdr:pic>
    <xdr:clientData/>
  </xdr:twoCellAnchor>
  <xdr:twoCellAnchor>
    <xdr:from>
      <xdr:col>3</xdr:col>
      <xdr:colOff>285750</xdr:colOff>
      <xdr:row>15</xdr:row>
      <xdr:rowOff>95250</xdr:rowOff>
    </xdr:from>
    <xdr:to>
      <xdr:col>3</xdr:col>
      <xdr:colOff>514350</xdr:colOff>
      <xdr:row>35</xdr:row>
      <xdr:rowOff>142875</xdr:rowOff>
    </xdr:to>
    <xdr:sp macro="" textlink="">
      <xdr:nvSpPr>
        <xdr:cNvPr id="5" name="Accolade fermante 4">
          <a:extLst>
            <a:ext uri="{FF2B5EF4-FFF2-40B4-BE49-F238E27FC236}">
              <a16:creationId xmlns:a16="http://schemas.microsoft.com/office/drawing/2014/main" id="{E639E300-47A8-7783-944B-E1FF650C990E}"/>
            </a:ext>
          </a:extLst>
        </xdr:cNvPr>
        <xdr:cNvSpPr/>
      </xdr:nvSpPr>
      <xdr:spPr>
        <a:xfrm>
          <a:off x="7839075" y="7400925"/>
          <a:ext cx="228600" cy="4848225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723900</xdr:colOff>
      <xdr:row>21</xdr:row>
      <xdr:rowOff>190500</xdr:rowOff>
    </xdr:from>
    <xdr:to>
      <xdr:col>8</xdr:col>
      <xdr:colOff>3175</xdr:colOff>
      <xdr:row>28</xdr:row>
      <xdr:rowOff>47625</xdr:rowOff>
    </xdr:to>
    <xdr:sp macro="" textlink="">
      <xdr:nvSpPr>
        <xdr:cNvPr id="6" name="Rectangle à coins arrondis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/>
      </xdr:nvSpPr>
      <xdr:spPr bwMode="auto">
        <a:xfrm>
          <a:off x="8277225" y="9096375"/>
          <a:ext cx="3089275" cy="145732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 anchorCtr="0"/>
        <a:lstStyle/>
        <a:p>
          <a:pPr>
            <a:lnSpc>
              <a:spcPct val="115000"/>
            </a:lnSpc>
            <a:spcAft>
              <a:spcPts val="800"/>
            </a:spcAft>
          </a:pPr>
          <a:r>
            <a:rPr lang="fr-FR" sz="1100" b="1" kern="100">
              <a:solidFill>
                <a:srgbClr val="0000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POUR INSÉRER UNE LIGNE DE DEPENSES : Se placer entre 2 lignes "à détailler" pour ne pas modifier les formules</a:t>
          </a:r>
          <a:r>
            <a:rPr lang="fr-FR" sz="1100" kern="100">
              <a:solidFill>
                <a:srgbClr val="0000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Menu Accueil / Onglet Cellules / cliquer sur la flèche de l'icône Insérer  </a:t>
          </a:r>
          <a:r>
            <a:rPr lang="fr-FR" sz="1100" b="1" i="1" kern="100">
              <a:solidFill>
                <a:srgbClr val="FF00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(malgré le grisé) </a:t>
          </a:r>
          <a:endParaRPr lang="fr-FR" sz="1200" kern="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fr-FR" sz="1100" kern="100">
              <a:solidFill>
                <a:srgbClr val="0000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=&gt; sélectionner Insérer des lignes dans la feuille</a:t>
          </a:r>
          <a:endParaRPr lang="fr-FR" sz="1200" kern="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5</xdr:row>
      <xdr:rowOff>304799</xdr:rowOff>
    </xdr:from>
    <xdr:to>
      <xdr:col>6</xdr:col>
      <xdr:colOff>17930</xdr:colOff>
      <xdr:row>9</xdr:row>
      <xdr:rowOff>273984</xdr:rowOff>
    </xdr:to>
    <xdr:grpSp>
      <xdr:nvGrpSpPr>
        <xdr:cNvPr id="36935" name="Groupe 8">
          <a:extLst>
            <a:ext uri="{FF2B5EF4-FFF2-40B4-BE49-F238E27FC236}">
              <a16:creationId xmlns:a16="http://schemas.microsoft.com/office/drawing/2014/main" id="{00000000-0008-0000-0500-000047900000}"/>
            </a:ext>
          </a:extLst>
        </xdr:cNvPr>
        <xdr:cNvGrpSpPr>
          <a:grpSpLocks/>
        </xdr:cNvGrpSpPr>
      </xdr:nvGrpSpPr>
      <xdr:grpSpPr bwMode="auto">
        <a:xfrm>
          <a:off x="7597140" y="4046219"/>
          <a:ext cx="2269640" cy="1498900"/>
          <a:chOff x="7664822" y="2857500"/>
          <a:chExt cx="1770528" cy="516959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/>
        </xdr:nvSpPr>
        <xdr:spPr>
          <a:xfrm>
            <a:off x="7902477" y="2978740"/>
            <a:ext cx="1532873" cy="263915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0</xdr:col>
      <xdr:colOff>100853</xdr:colOff>
      <xdr:row>0</xdr:row>
      <xdr:rowOff>89647</xdr:rowOff>
    </xdr:from>
    <xdr:to>
      <xdr:col>0</xdr:col>
      <xdr:colOff>1396253</xdr:colOff>
      <xdr:row>0</xdr:row>
      <xdr:rowOff>1223122</xdr:rowOff>
    </xdr:to>
    <xdr:pic>
      <xdr:nvPicPr>
        <xdr:cNvPr id="9" name="Image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00853" y="89647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85725</xdr:colOff>
      <xdr:row>0</xdr:row>
      <xdr:rowOff>409575</xdr:rowOff>
    </xdr:from>
    <xdr:to>
      <xdr:col>2</xdr:col>
      <xdr:colOff>1578610</xdr:colOff>
      <xdr:row>0</xdr:row>
      <xdr:rowOff>1133475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70A004B-2E41-5D69-64EB-D80C4F548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1200" y="409575"/>
          <a:ext cx="1492885" cy="723900"/>
        </a:xfrm>
        <a:prstGeom prst="rect">
          <a:avLst/>
        </a:prstGeom>
      </xdr:spPr>
    </xdr:pic>
    <xdr:clientData/>
  </xdr:twoCellAnchor>
  <xdr:twoCellAnchor>
    <xdr:from>
      <xdr:col>3</xdr:col>
      <xdr:colOff>561975</xdr:colOff>
      <xdr:row>22</xdr:row>
      <xdr:rowOff>47625</xdr:rowOff>
    </xdr:from>
    <xdr:to>
      <xdr:col>7</xdr:col>
      <xdr:colOff>600075</xdr:colOff>
      <xdr:row>28</xdr:row>
      <xdr:rowOff>85725</xdr:rowOff>
    </xdr:to>
    <xdr:sp macro="" textlink="">
      <xdr:nvSpPr>
        <xdr:cNvPr id="11268" name="Rectangle à coins arrondis 31">
          <a:extLst>
            <a:ext uri="{FF2B5EF4-FFF2-40B4-BE49-F238E27FC236}">
              <a16:creationId xmlns:a16="http://schemas.microsoft.com/office/drawing/2014/main" id="{F9CC5B45-E480-F68B-E0AE-20B197A1DF1B}"/>
            </a:ext>
          </a:extLst>
        </xdr:cNvPr>
        <xdr:cNvSpPr>
          <a:spLocks noChangeArrowheads="1"/>
        </xdr:cNvSpPr>
      </xdr:nvSpPr>
      <xdr:spPr bwMode="auto">
        <a:xfrm>
          <a:off x="8115300" y="9001125"/>
          <a:ext cx="3086100" cy="1409700"/>
        </a:xfrm>
        <a:prstGeom prst="roundRect">
          <a:avLst>
            <a:gd name="adj" fmla="val 16667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POUR INSÉRER UNE LIGNE DE DEPENSES : Se placer entre 2 lignes "à détailler" pour ne pas modifier les formules</a:t>
          </a:r>
          <a:r>
            <a:rPr lang="fr-F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Menu Accueil / Onglet Cellules / cliquer sur la flèche de l'icône Insérer  </a:t>
          </a:r>
          <a:r>
            <a:rPr lang="fr-FR" sz="1100" b="1" i="1" u="none" strike="noStrike" baseline="0">
              <a:solidFill>
                <a:srgbClr val="FF0000"/>
              </a:solidFill>
              <a:latin typeface="Calibri"/>
              <a:ea typeface="Calibri"/>
              <a:cs typeface="Calibri"/>
            </a:rPr>
            <a:t>(malgré le grisé) </a:t>
          </a:r>
          <a:endParaRPr lang="fr-FR" sz="12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=&gt; sélectionner Insérer des lignes dans la feuille</a:t>
          </a:r>
        </a:p>
      </xdr:txBody>
    </xdr:sp>
    <xdr:clientData/>
  </xdr:twoCellAnchor>
  <xdr:twoCellAnchor>
    <xdr:from>
      <xdr:col>3</xdr:col>
      <xdr:colOff>152400</xdr:colOff>
      <xdr:row>15</xdr:row>
      <xdr:rowOff>85725</xdr:rowOff>
    </xdr:from>
    <xdr:to>
      <xdr:col>3</xdr:col>
      <xdr:colOff>381000</xdr:colOff>
      <xdr:row>35</xdr:row>
      <xdr:rowOff>133350</xdr:rowOff>
    </xdr:to>
    <xdr:sp macro="" textlink="">
      <xdr:nvSpPr>
        <xdr:cNvPr id="5" name="Accolade fermante 4">
          <a:extLst>
            <a:ext uri="{FF2B5EF4-FFF2-40B4-BE49-F238E27FC236}">
              <a16:creationId xmlns:a16="http://schemas.microsoft.com/office/drawing/2014/main" id="{E639E300-47A8-7783-944B-E1FF650C990E}"/>
            </a:ext>
          </a:extLst>
        </xdr:cNvPr>
        <xdr:cNvSpPr/>
      </xdr:nvSpPr>
      <xdr:spPr>
        <a:xfrm>
          <a:off x="7705725" y="7210425"/>
          <a:ext cx="228600" cy="4848225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fr-FR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1847291</xdr:colOff>
      <xdr:row>6</xdr:row>
      <xdr:rowOff>152400</xdr:rowOff>
    </xdr:from>
    <xdr:to>
      <xdr:col>5</xdr:col>
      <xdr:colOff>714937</xdr:colOff>
      <xdr:row>9</xdr:row>
      <xdr:rowOff>141926</xdr:rowOff>
    </xdr:to>
    <xdr:grpSp>
      <xdr:nvGrpSpPr>
        <xdr:cNvPr id="37959" name="Groupe 8">
          <a:extLst>
            <a:ext uri="{FF2B5EF4-FFF2-40B4-BE49-F238E27FC236}">
              <a16:creationId xmlns:a16="http://schemas.microsoft.com/office/drawing/2014/main" id="{00000000-0008-0000-0600-000047940000}"/>
            </a:ext>
          </a:extLst>
        </xdr:cNvPr>
        <xdr:cNvGrpSpPr>
          <a:grpSpLocks/>
        </xdr:cNvGrpSpPr>
      </xdr:nvGrpSpPr>
      <xdr:grpSpPr bwMode="auto">
        <a:xfrm>
          <a:off x="7558481" y="4335780"/>
          <a:ext cx="2241401" cy="1340171"/>
          <a:chOff x="7664822" y="2857500"/>
          <a:chExt cx="1740910" cy="516959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SpPr/>
        </xdr:nvSpPr>
        <xdr:spPr>
          <a:xfrm>
            <a:off x="7872859" y="3004259"/>
            <a:ext cx="1532873" cy="241332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0</xdr:col>
      <xdr:colOff>56030</xdr:colOff>
      <xdr:row>0</xdr:row>
      <xdr:rowOff>89647</xdr:rowOff>
    </xdr:from>
    <xdr:to>
      <xdr:col>0</xdr:col>
      <xdr:colOff>1351430</xdr:colOff>
      <xdr:row>0</xdr:row>
      <xdr:rowOff>1223122</xdr:rowOff>
    </xdr:to>
    <xdr:pic>
      <xdr:nvPicPr>
        <xdr:cNvPr id="9" name="Image 1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56030" y="89647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95250</xdr:colOff>
      <xdr:row>0</xdr:row>
      <xdr:rowOff>342900</xdr:rowOff>
    </xdr:from>
    <xdr:to>
      <xdr:col>2</xdr:col>
      <xdr:colOff>1588135</xdr:colOff>
      <xdr:row>0</xdr:row>
      <xdr:rowOff>1066800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70A004B-2E41-5D69-64EB-D80C4F548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0725" y="342900"/>
          <a:ext cx="1492885" cy="723900"/>
        </a:xfrm>
        <a:prstGeom prst="rect">
          <a:avLst/>
        </a:prstGeom>
      </xdr:spPr>
    </xdr:pic>
    <xdr:clientData/>
  </xdr:twoCellAnchor>
  <xdr:twoCellAnchor>
    <xdr:from>
      <xdr:col>3</xdr:col>
      <xdr:colOff>390525</xdr:colOff>
      <xdr:row>21</xdr:row>
      <xdr:rowOff>95250</xdr:rowOff>
    </xdr:from>
    <xdr:to>
      <xdr:col>7</xdr:col>
      <xdr:colOff>428625</xdr:colOff>
      <xdr:row>27</xdr:row>
      <xdr:rowOff>114300</xdr:rowOff>
    </xdr:to>
    <xdr:sp macro="" textlink="">
      <xdr:nvSpPr>
        <xdr:cNvPr id="12293" name="Rectangle à coins arrondis 31">
          <a:extLst>
            <a:ext uri="{FF2B5EF4-FFF2-40B4-BE49-F238E27FC236}">
              <a16:creationId xmlns:a16="http://schemas.microsoft.com/office/drawing/2014/main" id="{36E06F14-46A3-5FDB-F8BA-5A6BB29BFB28}"/>
            </a:ext>
          </a:extLst>
        </xdr:cNvPr>
        <xdr:cNvSpPr>
          <a:spLocks noChangeArrowheads="1"/>
        </xdr:cNvSpPr>
      </xdr:nvSpPr>
      <xdr:spPr bwMode="auto">
        <a:xfrm>
          <a:off x="7943850" y="9077325"/>
          <a:ext cx="3086100" cy="1390650"/>
        </a:xfrm>
        <a:prstGeom prst="roundRect">
          <a:avLst>
            <a:gd name="adj" fmla="val 16667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POUR INSÉRER UNE LIGNE DE DEPENSES : Se placer entre 2 lignes "à détailler" pour ne pas modifier les formules</a:t>
          </a:r>
          <a:r>
            <a:rPr lang="fr-F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Menu Accueil / Onglet Cellules / cliquer sur la flèche de l'icône Insérer  </a:t>
          </a:r>
          <a:r>
            <a:rPr lang="fr-FR" sz="1100" b="1" i="1" u="none" strike="noStrike" baseline="0">
              <a:solidFill>
                <a:srgbClr val="FF0000"/>
              </a:solidFill>
              <a:latin typeface="Calibri"/>
              <a:ea typeface="Calibri"/>
              <a:cs typeface="Calibri"/>
            </a:rPr>
            <a:t>(malgré le grisé) </a:t>
          </a:r>
          <a:endParaRPr lang="fr-FR" sz="12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=&gt; sélectionner Insérer des lignes dans la feuille</a:t>
          </a:r>
        </a:p>
      </xdr:txBody>
    </xdr:sp>
    <xdr:clientData/>
  </xdr:twoCellAnchor>
  <xdr:twoCellAnchor>
    <xdr:from>
      <xdr:col>3</xdr:col>
      <xdr:colOff>0</xdr:colOff>
      <xdr:row>15</xdr:row>
      <xdr:rowOff>0</xdr:rowOff>
    </xdr:from>
    <xdr:to>
      <xdr:col>3</xdr:col>
      <xdr:colOff>228600</xdr:colOff>
      <xdr:row>35</xdr:row>
      <xdr:rowOff>47625</xdr:rowOff>
    </xdr:to>
    <xdr:sp macro="" textlink="">
      <xdr:nvSpPr>
        <xdr:cNvPr id="5" name="Accolade fermante 4">
          <a:extLst>
            <a:ext uri="{FF2B5EF4-FFF2-40B4-BE49-F238E27FC236}">
              <a16:creationId xmlns:a16="http://schemas.microsoft.com/office/drawing/2014/main" id="{E639E300-47A8-7783-944B-E1FF650C990E}"/>
            </a:ext>
          </a:extLst>
        </xdr:cNvPr>
        <xdr:cNvSpPr/>
      </xdr:nvSpPr>
      <xdr:spPr>
        <a:xfrm>
          <a:off x="899795" y="3920490"/>
          <a:ext cx="228600" cy="4848225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fr-FR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58270</xdr:colOff>
      <xdr:row>6</xdr:row>
      <xdr:rowOff>133353</xdr:rowOff>
    </xdr:from>
    <xdr:to>
      <xdr:col>5</xdr:col>
      <xdr:colOff>692523</xdr:colOff>
      <xdr:row>9</xdr:row>
      <xdr:rowOff>310470</xdr:rowOff>
    </xdr:to>
    <xdr:grpSp>
      <xdr:nvGrpSpPr>
        <xdr:cNvPr id="38983" name="Groupe 8">
          <a:extLst>
            <a:ext uri="{FF2B5EF4-FFF2-40B4-BE49-F238E27FC236}">
              <a16:creationId xmlns:a16="http://schemas.microsoft.com/office/drawing/2014/main" id="{00000000-0008-0000-0700-000047980000}"/>
            </a:ext>
          </a:extLst>
        </xdr:cNvPr>
        <xdr:cNvGrpSpPr>
          <a:grpSpLocks/>
        </xdr:cNvGrpSpPr>
      </xdr:nvGrpSpPr>
      <xdr:grpSpPr bwMode="auto">
        <a:xfrm>
          <a:off x="7621120" y="4229103"/>
          <a:ext cx="2152538" cy="1382982"/>
          <a:chOff x="7664822" y="2857500"/>
          <a:chExt cx="1755037" cy="516959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/>
        </xdr:nvSpPr>
        <xdr:spPr>
          <a:xfrm>
            <a:off x="7886986" y="3032087"/>
            <a:ext cx="1532873" cy="15917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0</xdr:col>
      <xdr:colOff>100852</xdr:colOff>
      <xdr:row>0</xdr:row>
      <xdr:rowOff>56030</xdr:rowOff>
    </xdr:from>
    <xdr:to>
      <xdr:col>0</xdr:col>
      <xdr:colOff>1396252</xdr:colOff>
      <xdr:row>0</xdr:row>
      <xdr:rowOff>1189505</xdr:rowOff>
    </xdr:to>
    <xdr:pic>
      <xdr:nvPicPr>
        <xdr:cNvPr id="9" name="Image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00852" y="56030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571500</xdr:colOff>
      <xdr:row>21</xdr:row>
      <xdr:rowOff>57150</xdr:rowOff>
    </xdr:from>
    <xdr:to>
      <xdr:col>7</xdr:col>
      <xdr:colOff>609600</xdr:colOff>
      <xdr:row>26</xdr:row>
      <xdr:rowOff>200025</xdr:rowOff>
    </xdr:to>
    <xdr:sp macro="" textlink="">
      <xdr:nvSpPr>
        <xdr:cNvPr id="13316" name="Rectangle à coins arrondis 31">
          <a:extLst>
            <a:ext uri="{FF2B5EF4-FFF2-40B4-BE49-F238E27FC236}">
              <a16:creationId xmlns:a16="http://schemas.microsoft.com/office/drawing/2014/main" id="{E170E153-34AC-AE99-7246-3C5EF8C8D74D}"/>
            </a:ext>
          </a:extLst>
        </xdr:cNvPr>
        <xdr:cNvSpPr>
          <a:spLocks noChangeArrowheads="1"/>
        </xdr:cNvSpPr>
      </xdr:nvSpPr>
      <xdr:spPr bwMode="auto">
        <a:xfrm>
          <a:off x="8124825" y="8801100"/>
          <a:ext cx="3086100" cy="1285875"/>
        </a:xfrm>
        <a:prstGeom prst="roundRect">
          <a:avLst>
            <a:gd name="adj" fmla="val 16667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POUR INSÉRER UNE LIGNE DE DEPENSES : Se placer entre 2 lignes "à détailler" pour ne pas modifier les formules</a:t>
          </a:r>
          <a:r>
            <a:rPr lang="fr-F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Menu Accueil / Onglet Cellules / cliquer sur la flèche de l'icône Insérer  </a:t>
          </a:r>
          <a:r>
            <a:rPr lang="fr-FR" sz="1100" b="1" i="1" u="none" strike="noStrike" baseline="0">
              <a:solidFill>
                <a:srgbClr val="FF0000"/>
              </a:solidFill>
              <a:latin typeface="Calibri"/>
              <a:ea typeface="Calibri"/>
              <a:cs typeface="Calibri"/>
            </a:rPr>
            <a:t>(malgré le grisé) </a:t>
          </a:r>
          <a:endParaRPr lang="fr-FR" sz="12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=&gt; sélectionner Insérer des lignes dans la feuille</a:t>
          </a:r>
        </a:p>
      </xdr:txBody>
    </xdr:sp>
    <xdr:clientData/>
  </xdr:twoCellAnchor>
  <xdr:twoCellAnchor>
    <xdr:from>
      <xdr:col>3</xdr:col>
      <xdr:colOff>0</xdr:colOff>
      <xdr:row>15</xdr:row>
      <xdr:rowOff>0</xdr:rowOff>
    </xdr:from>
    <xdr:to>
      <xdr:col>3</xdr:col>
      <xdr:colOff>228600</xdr:colOff>
      <xdr:row>35</xdr:row>
      <xdr:rowOff>47625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E639E300-47A8-7783-944B-E1FF650C990E}"/>
            </a:ext>
          </a:extLst>
        </xdr:cNvPr>
        <xdr:cNvSpPr/>
      </xdr:nvSpPr>
      <xdr:spPr>
        <a:xfrm>
          <a:off x="899795" y="3920490"/>
          <a:ext cx="228600" cy="4848225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fr-FR"/>
        </a:p>
      </xdr:txBody>
    </xdr:sp>
    <xdr:clientData/>
  </xdr:twoCellAnchor>
  <xdr:twoCellAnchor editAs="oneCell">
    <xdr:from>
      <xdr:col>2</xdr:col>
      <xdr:colOff>171450</xdr:colOff>
      <xdr:row>0</xdr:row>
      <xdr:rowOff>323850</xdr:rowOff>
    </xdr:from>
    <xdr:to>
      <xdr:col>2</xdr:col>
      <xdr:colOff>1664335</xdr:colOff>
      <xdr:row>0</xdr:row>
      <xdr:rowOff>1047750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470A004B-2E41-5D69-64EB-D80C4F548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323850"/>
          <a:ext cx="1492885" cy="7239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6</xdr:row>
      <xdr:rowOff>104778</xdr:rowOff>
    </xdr:from>
    <xdr:to>
      <xdr:col>5</xdr:col>
      <xdr:colOff>573181</xdr:colOff>
      <xdr:row>9</xdr:row>
      <xdr:rowOff>203356</xdr:rowOff>
    </xdr:to>
    <xdr:grpSp>
      <xdr:nvGrpSpPr>
        <xdr:cNvPr id="40007" name="Groupe 8">
          <a:extLst>
            <a:ext uri="{FF2B5EF4-FFF2-40B4-BE49-F238E27FC236}">
              <a16:creationId xmlns:a16="http://schemas.microsoft.com/office/drawing/2014/main" id="{00000000-0008-0000-0800-0000479C0000}"/>
            </a:ext>
          </a:extLst>
        </xdr:cNvPr>
        <xdr:cNvGrpSpPr>
          <a:grpSpLocks/>
        </xdr:cNvGrpSpPr>
      </xdr:nvGrpSpPr>
      <xdr:grpSpPr bwMode="auto">
        <a:xfrm>
          <a:off x="7559040" y="4297683"/>
          <a:ext cx="2097181" cy="1283488"/>
          <a:chOff x="7664822" y="2857500"/>
          <a:chExt cx="1762523" cy="516959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8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800-000004000000}"/>
              </a:ext>
            </a:extLst>
          </xdr:cNvPr>
          <xdr:cNvSpPr/>
        </xdr:nvSpPr>
        <xdr:spPr>
          <a:xfrm>
            <a:off x="7894472" y="3040093"/>
            <a:ext cx="1532873" cy="151990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0</xdr:col>
      <xdr:colOff>89647</xdr:colOff>
      <xdr:row>0</xdr:row>
      <xdr:rowOff>123264</xdr:rowOff>
    </xdr:from>
    <xdr:to>
      <xdr:col>0</xdr:col>
      <xdr:colOff>1385047</xdr:colOff>
      <xdr:row>0</xdr:row>
      <xdr:rowOff>1256739</xdr:rowOff>
    </xdr:to>
    <xdr:pic>
      <xdr:nvPicPr>
        <xdr:cNvPr id="9" name="Image 1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200025</xdr:colOff>
      <xdr:row>0</xdr:row>
      <xdr:rowOff>390525</xdr:rowOff>
    </xdr:from>
    <xdr:to>
      <xdr:col>2</xdr:col>
      <xdr:colOff>1692910</xdr:colOff>
      <xdr:row>0</xdr:row>
      <xdr:rowOff>1114425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70A004B-2E41-5D69-64EB-D80C4F548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0" y="390525"/>
          <a:ext cx="1492885" cy="723900"/>
        </a:xfrm>
        <a:prstGeom prst="rect">
          <a:avLst/>
        </a:prstGeom>
      </xdr:spPr>
    </xdr:pic>
    <xdr:clientData/>
  </xdr:twoCellAnchor>
  <xdr:twoCellAnchor>
    <xdr:from>
      <xdr:col>3</xdr:col>
      <xdr:colOff>552450</xdr:colOff>
      <xdr:row>21</xdr:row>
      <xdr:rowOff>180975</xdr:rowOff>
    </xdr:from>
    <xdr:to>
      <xdr:col>7</xdr:col>
      <xdr:colOff>590550</xdr:colOff>
      <xdr:row>27</xdr:row>
      <xdr:rowOff>219075</xdr:rowOff>
    </xdr:to>
    <xdr:sp macro="" textlink="">
      <xdr:nvSpPr>
        <xdr:cNvPr id="14340" name="Rectangle à coins arrondis 31">
          <a:extLst>
            <a:ext uri="{FF2B5EF4-FFF2-40B4-BE49-F238E27FC236}">
              <a16:creationId xmlns:a16="http://schemas.microsoft.com/office/drawing/2014/main" id="{B84C289F-0BF0-7BF9-C882-09233C87AA63}"/>
            </a:ext>
          </a:extLst>
        </xdr:cNvPr>
        <xdr:cNvSpPr>
          <a:spLocks noChangeArrowheads="1"/>
        </xdr:cNvSpPr>
      </xdr:nvSpPr>
      <xdr:spPr bwMode="auto">
        <a:xfrm>
          <a:off x="8105775" y="9010650"/>
          <a:ext cx="3086100" cy="1409700"/>
        </a:xfrm>
        <a:prstGeom prst="roundRect">
          <a:avLst>
            <a:gd name="adj" fmla="val 16667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POUR INSÉRER UNE LIGNE DE DEPENSES : Se placer entre 2 lignes "à détailler" pour ne pas modifier les formules</a:t>
          </a:r>
          <a:r>
            <a:rPr lang="fr-F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Menu Accueil / Onglet Cellules / cliquer sur la flèche de l'icône Insérer  </a:t>
          </a:r>
          <a:r>
            <a:rPr lang="fr-FR" sz="1100" b="1" i="1" u="none" strike="noStrike" baseline="0">
              <a:solidFill>
                <a:srgbClr val="FF0000"/>
              </a:solidFill>
              <a:latin typeface="Calibri"/>
              <a:ea typeface="Calibri"/>
              <a:cs typeface="Calibri"/>
            </a:rPr>
            <a:t>(malgré le grisé) </a:t>
          </a:r>
          <a:endParaRPr lang="fr-FR" sz="12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=&gt; sélectionner Insérer des lignes dans la feuille</a:t>
          </a:r>
        </a:p>
      </xdr:txBody>
    </xdr:sp>
    <xdr:clientData/>
  </xdr:twoCellAnchor>
  <xdr:twoCellAnchor>
    <xdr:from>
      <xdr:col>3</xdr:col>
      <xdr:colOff>0</xdr:colOff>
      <xdr:row>15</xdr:row>
      <xdr:rowOff>0</xdr:rowOff>
    </xdr:from>
    <xdr:to>
      <xdr:col>3</xdr:col>
      <xdr:colOff>228600</xdr:colOff>
      <xdr:row>35</xdr:row>
      <xdr:rowOff>47625</xdr:rowOff>
    </xdr:to>
    <xdr:sp macro="" textlink="">
      <xdr:nvSpPr>
        <xdr:cNvPr id="5" name="Accolade fermante 4">
          <a:extLst>
            <a:ext uri="{FF2B5EF4-FFF2-40B4-BE49-F238E27FC236}">
              <a16:creationId xmlns:a16="http://schemas.microsoft.com/office/drawing/2014/main" id="{E639E300-47A8-7783-944B-E1FF650C990E}"/>
            </a:ext>
          </a:extLst>
        </xdr:cNvPr>
        <xdr:cNvSpPr/>
      </xdr:nvSpPr>
      <xdr:spPr>
        <a:xfrm>
          <a:off x="899795" y="3920490"/>
          <a:ext cx="228600" cy="4848225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fr-FR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rtlCol="0" anchor="ctr"/>
      <a:lstStyle>
        <a:defPPr algn="ctr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7"/>
  <sheetViews>
    <sheetView zoomScale="70" zoomScaleNormal="70" zoomScaleSheetLayoutView="70" workbookViewId="0">
      <selection activeCell="C3" sqref="C3:F3"/>
    </sheetView>
  </sheetViews>
  <sheetFormatPr baseColWidth="10" defaultColWidth="11.42578125" defaultRowHeight="15.75" x14ac:dyDescent="0.3"/>
  <cols>
    <col min="1" max="1" width="3" style="29" bestFit="1" customWidth="1"/>
    <col min="2" max="2" width="44.140625" style="29" customWidth="1"/>
    <col min="3" max="3" width="16.42578125" style="29" customWidth="1"/>
    <col min="4" max="4" width="17.140625" style="29" customWidth="1"/>
    <col min="5" max="5" width="16.42578125" style="29" customWidth="1"/>
    <col min="6" max="6" width="15.5703125" style="29" customWidth="1"/>
    <col min="7" max="17" width="14.140625" style="29" customWidth="1"/>
    <col min="18" max="16384" width="11.42578125" style="29"/>
  </cols>
  <sheetData>
    <row r="1" spans="1:17" ht="114" customHeight="1" thickBot="1" x14ac:dyDescent="0.35">
      <c r="C1" s="30"/>
      <c r="D1" s="31"/>
      <c r="E1" s="31"/>
      <c r="F1" s="31"/>
    </row>
    <row r="2" spans="1:17" ht="97.15" customHeight="1" x14ac:dyDescent="0.35">
      <c r="B2" s="161" t="s">
        <v>80</v>
      </c>
      <c r="C2" s="162"/>
      <c r="D2" s="162"/>
      <c r="E2" s="162"/>
      <c r="F2" s="163"/>
      <c r="G2" s="32" t="s">
        <v>53</v>
      </c>
      <c r="H2" s="33"/>
      <c r="I2" s="33"/>
      <c r="J2" s="33"/>
      <c r="K2" s="33"/>
    </row>
    <row r="3" spans="1:17" ht="48.75" x14ac:dyDescent="0.35">
      <c r="B3" s="132" t="s">
        <v>56</v>
      </c>
      <c r="C3" s="170"/>
      <c r="D3" s="171"/>
      <c r="E3" s="171"/>
      <c r="F3" s="172"/>
      <c r="H3" s="33"/>
      <c r="I3" s="33"/>
      <c r="J3" s="33"/>
      <c r="K3" s="33"/>
    </row>
    <row r="4" spans="1:17" ht="70.5" customHeight="1" x14ac:dyDescent="0.3">
      <c r="B4" s="130" t="s">
        <v>21</v>
      </c>
      <c r="C4" s="164"/>
      <c r="D4" s="165"/>
      <c r="E4" s="165"/>
      <c r="F4" s="166"/>
      <c r="H4" s="152" t="s">
        <v>81</v>
      </c>
      <c r="I4" s="153"/>
      <c r="J4" s="153"/>
      <c r="K4" s="153"/>
      <c r="L4" s="153"/>
      <c r="M4" s="153"/>
      <c r="N4" s="154"/>
    </row>
    <row r="5" spans="1:17" ht="28.5" customHeight="1" x14ac:dyDescent="0.3">
      <c r="B5" s="130" t="s">
        <v>43</v>
      </c>
      <c r="C5" s="167"/>
      <c r="D5" s="168"/>
      <c r="E5" s="168"/>
      <c r="F5" s="169"/>
      <c r="H5" s="155"/>
      <c r="I5" s="156"/>
      <c r="J5" s="156"/>
      <c r="K5" s="156"/>
      <c r="L5" s="156"/>
      <c r="M5" s="156"/>
      <c r="N5" s="157"/>
    </row>
    <row r="6" spans="1:17" ht="28.5" customHeight="1" x14ac:dyDescent="0.3">
      <c r="B6" s="130" t="s">
        <v>22</v>
      </c>
      <c r="C6" s="167"/>
      <c r="D6" s="168"/>
      <c r="E6" s="168"/>
      <c r="F6" s="169"/>
      <c r="H6" s="158"/>
      <c r="I6" s="159"/>
      <c r="J6" s="159"/>
      <c r="K6" s="159"/>
      <c r="L6" s="159"/>
      <c r="M6" s="159"/>
      <c r="N6" s="160"/>
    </row>
    <row r="7" spans="1:17" ht="28.5" customHeight="1" x14ac:dyDescent="0.3">
      <c r="B7" s="130" t="s">
        <v>44</v>
      </c>
      <c r="C7" s="167"/>
      <c r="D7" s="168"/>
      <c r="E7" s="168"/>
      <c r="F7" s="169"/>
    </row>
    <row r="8" spans="1:17" ht="28.5" customHeight="1" thickBot="1" x14ac:dyDescent="0.35">
      <c r="B8" s="131" t="s">
        <v>20</v>
      </c>
      <c r="C8" s="149"/>
      <c r="D8" s="150"/>
      <c r="E8" s="150"/>
      <c r="F8" s="151"/>
    </row>
    <row r="10" spans="1:17" ht="15" customHeight="1" x14ac:dyDescent="0.3">
      <c r="D10" s="148" t="s">
        <v>50</v>
      </c>
      <c r="E10" s="148"/>
      <c r="F10" s="148"/>
      <c r="G10" s="148"/>
      <c r="H10" s="148"/>
      <c r="I10" s="148"/>
      <c r="J10" s="148"/>
      <c r="K10" s="148"/>
      <c r="L10" s="148"/>
      <c r="M10" s="148"/>
    </row>
    <row r="11" spans="1:17" ht="15" customHeight="1" x14ac:dyDescent="0.3">
      <c r="D11" s="148"/>
      <c r="E11" s="148"/>
      <c r="F11" s="148"/>
      <c r="G11" s="148"/>
      <c r="H11" s="148"/>
      <c r="I11" s="148"/>
      <c r="J11" s="148"/>
      <c r="K11" s="148"/>
      <c r="L11" s="148"/>
      <c r="M11" s="148"/>
    </row>
    <row r="12" spans="1:17" ht="16.5" thickBot="1" x14ac:dyDescent="0.35"/>
    <row r="13" spans="1:17" ht="19.5" customHeight="1" x14ac:dyDescent="0.3">
      <c r="C13" s="141" t="s">
        <v>9</v>
      </c>
      <c r="D13" s="142"/>
      <c r="E13" s="142"/>
      <c r="F13" s="142"/>
      <c r="G13" s="142" t="s">
        <v>11</v>
      </c>
      <c r="H13" s="142"/>
      <c r="I13" s="142" t="s">
        <v>1</v>
      </c>
      <c r="J13" s="142"/>
      <c r="K13" s="142" t="s">
        <v>12</v>
      </c>
      <c r="L13" s="143"/>
      <c r="M13" s="144" t="s">
        <v>13</v>
      </c>
      <c r="N13" s="143"/>
      <c r="O13" s="141" t="s">
        <v>14</v>
      </c>
      <c r="P13" s="142"/>
      <c r="Q13" s="143"/>
    </row>
    <row r="14" spans="1:17" ht="48.75" customHeight="1" thickBot="1" x14ac:dyDescent="0.35">
      <c r="C14" s="34" t="s">
        <v>36</v>
      </c>
      <c r="D14" s="35" t="s">
        <v>37</v>
      </c>
      <c r="E14" s="35" t="s">
        <v>38</v>
      </c>
      <c r="F14" s="36" t="s">
        <v>10</v>
      </c>
      <c r="G14" s="35" t="s">
        <v>23</v>
      </c>
      <c r="H14" s="36" t="s">
        <v>10</v>
      </c>
      <c r="I14" s="35" t="s">
        <v>23</v>
      </c>
      <c r="J14" s="36" t="s">
        <v>10</v>
      </c>
      <c r="K14" s="35" t="s">
        <v>23</v>
      </c>
      <c r="L14" s="37" t="s">
        <v>10</v>
      </c>
      <c r="M14" s="38" t="s">
        <v>23</v>
      </c>
      <c r="N14" s="37" t="s">
        <v>10</v>
      </c>
      <c r="O14" s="34" t="s">
        <v>10</v>
      </c>
      <c r="P14" s="35" t="s">
        <v>24</v>
      </c>
      <c r="Q14" s="39" t="s">
        <v>15</v>
      </c>
    </row>
    <row r="15" spans="1:17" ht="24" customHeight="1" x14ac:dyDescent="0.3">
      <c r="A15" s="127">
        <v>1</v>
      </c>
      <c r="B15" s="40">
        <f>'3- détails équipe 1'!B7</f>
        <v>0</v>
      </c>
      <c r="C15" s="41">
        <f>'3- détails équipe 1'!B19</f>
        <v>0</v>
      </c>
      <c r="D15" s="42">
        <f>'3- détails équipe 1'!B24</f>
        <v>0</v>
      </c>
      <c r="E15" s="42">
        <f>SUM(C15+D15)</f>
        <v>0</v>
      </c>
      <c r="F15" s="43">
        <f>'3- détails équipe 1'!C24</f>
        <v>0</v>
      </c>
      <c r="G15" s="42">
        <f>'3- détails équipe 1'!B29</f>
        <v>0</v>
      </c>
      <c r="H15" s="43">
        <f>'3- détails équipe 1'!C29</f>
        <v>0</v>
      </c>
      <c r="I15" s="42">
        <f>'3- détails équipe 1'!B34</f>
        <v>0</v>
      </c>
      <c r="J15" s="43">
        <f>'3- détails équipe 1'!C34</f>
        <v>0</v>
      </c>
      <c r="K15" s="42">
        <f>'3- détails équipe 1'!B37</f>
        <v>0</v>
      </c>
      <c r="L15" s="44">
        <f>'3- détails équipe 1'!C37</f>
        <v>0</v>
      </c>
      <c r="M15" s="42">
        <f t="shared" ref="M15:M35" si="0">C15+D15+G15+I15+K15</f>
        <v>0</v>
      </c>
      <c r="N15" s="45">
        <f>F15+H15+J15+L15</f>
        <v>0</v>
      </c>
      <c r="O15" s="46">
        <f>'3- détails équipe 1'!B41</f>
        <v>0</v>
      </c>
      <c r="P15" s="42">
        <f>'3- détails équipe 1'!B42</f>
        <v>0</v>
      </c>
      <c r="Q15" s="47">
        <f>'3- détails équipe 1'!B43</f>
        <v>0</v>
      </c>
    </row>
    <row r="16" spans="1:17" ht="24" customHeight="1" x14ac:dyDescent="0.3">
      <c r="A16" s="127">
        <v>2</v>
      </c>
      <c r="B16" s="48">
        <f>'3- détails équipe 2'!B7</f>
        <v>0</v>
      </c>
      <c r="C16" s="41">
        <f>'3- détails équipe 2'!B19</f>
        <v>0</v>
      </c>
      <c r="D16" s="49">
        <f>'3- détails équipe 2'!B24</f>
        <v>0</v>
      </c>
      <c r="E16" s="42">
        <f t="shared" ref="E16:E17" si="1">SUM(C16+D16)</f>
        <v>0</v>
      </c>
      <c r="F16" s="50">
        <f>'3- détails équipe 2'!C24</f>
        <v>0</v>
      </c>
      <c r="G16" s="49">
        <f>'3- détails équipe 2'!B29</f>
        <v>0</v>
      </c>
      <c r="H16" s="50">
        <f>'3- détails équipe 2'!C29</f>
        <v>0</v>
      </c>
      <c r="I16" s="49">
        <f>'3- détails équipe 2'!B34</f>
        <v>0</v>
      </c>
      <c r="J16" s="50">
        <f>'3- détails équipe 2'!C34</f>
        <v>0</v>
      </c>
      <c r="K16" s="49">
        <f>'3- détails équipe 2'!B37</f>
        <v>0</v>
      </c>
      <c r="L16" s="51">
        <f>'3- détails équipe 2'!C37</f>
        <v>0</v>
      </c>
      <c r="M16" s="49">
        <f t="shared" si="0"/>
        <v>0</v>
      </c>
      <c r="N16" s="51">
        <f>F16+H16+J16+L16</f>
        <v>0</v>
      </c>
      <c r="O16" s="52">
        <f>'3- détails équipe 2'!B41</f>
        <v>0</v>
      </c>
      <c r="P16" s="42">
        <f>'3- détails équipe 2'!B42</f>
        <v>0</v>
      </c>
      <c r="Q16" s="47">
        <f>'3- détails équipe 2'!B43</f>
        <v>0</v>
      </c>
    </row>
    <row r="17" spans="1:17" ht="24" customHeight="1" x14ac:dyDescent="0.3">
      <c r="A17" s="127">
        <v>3</v>
      </c>
      <c r="B17" s="48">
        <f>'3- détails équipe 3'!B7</f>
        <v>0</v>
      </c>
      <c r="C17" s="53">
        <f>'3- détails équipe 3'!$B$19</f>
        <v>0</v>
      </c>
      <c r="D17" s="49">
        <f>'3- détails équipe 3'!$B$24</f>
        <v>0</v>
      </c>
      <c r="E17" s="42">
        <f t="shared" si="1"/>
        <v>0</v>
      </c>
      <c r="F17" s="50">
        <f>'3- détails équipe 3'!$C$24</f>
        <v>0</v>
      </c>
      <c r="G17" s="49">
        <f>'3- détails équipe 3'!$B$29</f>
        <v>0</v>
      </c>
      <c r="H17" s="50">
        <f>'3- détails équipe 3'!$C$29</f>
        <v>0</v>
      </c>
      <c r="I17" s="49">
        <f>'3- détails équipe 3'!$B$34</f>
        <v>0</v>
      </c>
      <c r="J17" s="50">
        <f>'3- détails équipe 3'!$C$34</f>
        <v>0</v>
      </c>
      <c r="K17" s="49">
        <f>'3- détails équipe 3'!$B$37</f>
        <v>0</v>
      </c>
      <c r="L17" s="51">
        <f>'3- détails équipe 3'!$C$37</f>
        <v>0</v>
      </c>
      <c r="M17" s="49">
        <f t="shared" ref="M17" si="2">C17+D17+G17+I17+K17</f>
        <v>0</v>
      </c>
      <c r="N17" s="51">
        <f>F17+H17+J17+L17</f>
        <v>0</v>
      </c>
      <c r="O17" s="52">
        <f>'3- détails équipe 3'!$B$41</f>
        <v>0</v>
      </c>
      <c r="P17" s="42">
        <f>'3- détails équipe 3'!$B$42</f>
        <v>0</v>
      </c>
      <c r="Q17" s="47">
        <f>'3- détails équipe 3'!$B$43</f>
        <v>0</v>
      </c>
    </row>
    <row r="18" spans="1:17" ht="24" customHeight="1" x14ac:dyDescent="0.3">
      <c r="A18" s="127">
        <v>4</v>
      </c>
      <c r="B18" s="48">
        <f>'3- détails équipe 4'!B7</f>
        <v>0</v>
      </c>
      <c r="C18" s="53">
        <f>'3- détails équipe 4'!$B$19</f>
        <v>0</v>
      </c>
      <c r="D18" s="49">
        <f>'3- détails équipe 4'!$B$24</f>
        <v>0</v>
      </c>
      <c r="E18" s="42">
        <f t="shared" ref="E18:E21" si="3">SUM(C18+D18)</f>
        <v>0</v>
      </c>
      <c r="F18" s="50">
        <f>'3- détails équipe 4'!$C$24</f>
        <v>0</v>
      </c>
      <c r="G18" s="49">
        <f>'3- détails équipe 4'!$B$29</f>
        <v>0</v>
      </c>
      <c r="H18" s="50">
        <f>'3- détails équipe 4'!$C$29</f>
        <v>0</v>
      </c>
      <c r="I18" s="49">
        <f>'3- détails équipe 4'!$B$34</f>
        <v>0</v>
      </c>
      <c r="J18" s="50">
        <f>'3- détails équipe 4'!$C$34</f>
        <v>0</v>
      </c>
      <c r="K18" s="49">
        <f>'3- détails équipe 4'!$B$37</f>
        <v>0</v>
      </c>
      <c r="L18" s="51">
        <f>'3- détails équipe 4'!$C$37</f>
        <v>0</v>
      </c>
      <c r="M18" s="49">
        <f t="shared" ref="M18:M21" si="4">C18+D18+G18+I18+K18</f>
        <v>0</v>
      </c>
      <c r="N18" s="51">
        <f t="shared" ref="N18:N20" si="5">F18+H18+J18+L18</f>
        <v>0</v>
      </c>
      <c r="O18" s="52">
        <f>'3- détails équipe 4'!$B$41</f>
        <v>0</v>
      </c>
      <c r="P18" s="42">
        <f>'3- détails équipe 4'!$B$42</f>
        <v>0</v>
      </c>
      <c r="Q18" s="47">
        <f>'3- détails équipe 4'!$B$43</f>
        <v>0</v>
      </c>
    </row>
    <row r="19" spans="1:17" ht="24" customHeight="1" x14ac:dyDescent="0.3">
      <c r="A19" s="127">
        <v>5</v>
      </c>
      <c r="B19" s="48">
        <f>'3- détails équipe 5'!B7</f>
        <v>0</v>
      </c>
      <c r="C19" s="53">
        <f>'3- détails équipe 5'!$B$19</f>
        <v>0</v>
      </c>
      <c r="D19" s="49">
        <f>'3- détails équipe 5'!$B$24</f>
        <v>0</v>
      </c>
      <c r="E19" s="42">
        <f t="shared" si="3"/>
        <v>0</v>
      </c>
      <c r="F19" s="50">
        <f>'3- détails équipe 5'!$C$24</f>
        <v>0</v>
      </c>
      <c r="G19" s="49">
        <f>'3- détails équipe 5'!$B$29</f>
        <v>0</v>
      </c>
      <c r="H19" s="50">
        <f>'3- détails équipe 5'!$C$29</f>
        <v>0</v>
      </c>
      <c r="I19" s="49">
        <f>'3- détails équipe 5'!$B$34</f>
        <v>0</v>
      </c>
      <c r="J19" s="50">
        <f>'3- détails équipe 5'!$C$34</f>
        <v>0</v>
      </c>
      <c r="K19" s="49">
        <f>'3- détails équipe 5'!$B$37</f>
        <v>0</v>
      </c>
      <c r="L19" s="51">
        <f>'3- détails équipe 5'!$C$37</f>
        <v>0</v>
      </c>
      <c r="M19" s="49">
        <f t="shared" si="4"/>
        <v>0</v>
      </c>
      <c r="N19" s="51">
        <f t="shared" si="5"/>
        <v>0</v>
      </c>
      <c r="O19" s="52">
        <f>'3- détails équipe 5'!$B$41</f>
        <v>0</v>
      </c>
      <c r="P19" s="42">
        <f>'3- détails équipe 5'!$B$42</f>
        <v>0</v>
      </c>
      <c r="Q19" s="47">
        <f>'3- détails équipe 5'!$B$43</f>
        <v>0</v>
      </c>
    </row>
    <row r="20" spans="1:17" ht="24" customHeight="1" x14ac:dyDescent="0.3">
      <c r="A20" s="127">
        <v>6</v>
      </c>
      <c r="B20" s="48">
        <f>'3- détails équipe 6'!B7</f>
        <v>0</v>
      </c>
      <c r="C20" s="53">
        <f>'3- détails équipe 6'!$B$19</f>
        <v>0</v>
      </c>
      <c r="D20" s="49">
        <f>'3- détails équipe 6'!$B$24</f>
        <v>0</v>
      </c>
      <c r="E20" s="42">
        <f t="shared" si="3"/>
        <v>0</v>
      </c>
      <c r="F20" s="50">
        <f>'3- détails équipe 6'!$C$24</f>
        <v>0</v>
      </c>
      <c r="G20" s="49">
        <f>'3- détails équipe 6'!$B$29</f>
        <v>0</v>
      </c>
      <c r="H20" s="50">
        <f>'3- détails équipe 6'!$C$29</f>
        <v>0</v>
      </c>
      <c r="I20" s="49">
        <f>'3- détails équipe 6'!$B$34</f>
        <v>0</v>
      </c>
      <c r="J20" s="50">
        <f>'3- détails équipe 6'!$C$34</f>
        <v>0</v>
      </c>
      <c r="K20" s="49">
        <f>'3- détails équipe 6'!$B$37</f>
        <v>0</v>
      </c>
      <c r="L20" s="51">
        <f>'3- détails équipe 6'!$C$37</f>
        <v>0</v>
      </c>
      <c r="M20" s="49">
        <f t="shared" si="4"/>
        <v>0</v>
      </c>
      <c r="N20" s="51">
        <f t="shared" si="5"/>
        <v>0</v>
      </c>
      <c r="O20" s="52">
        <f>'3- détails équipe 6'!$B$41</f>
        <v>0</v>
      </c>
      <c r="P20" s="42">
        <f>'3- détails équipe 6'!$B$42</f>
        <v>0</v>
      </c>
      <c r="Q20" s="47">
        <f>'3- détails équipe 6'!$B$43</f>
        <v>0</v>
      </c>
    </row>
    <row r="21" spans="1:17" ht="24" customHeight="1" x14ac:dyDescent="0.3">
      <c r="A21" s="127">
        <v>7</v>
      </c>
      <c r="B21" s="48">
        <f>'3- détails équipe 7'!B7</f>
        <v>0</v>
      </c>
      <c r="C21" s="53">
        <f>'3- détails équipe 7'!$B$19</f>
        <v>0</v>
      </c>
      <c r="D21" s="49">
        <f>'3- détails équipe 7'!$B$24</f>
        <v>0</v>
      </c>
      <c r="E21" s="42">
        <f t="shared" si="3"/>
        <v>0</v>
      </c>
      <c r="F21" s="50">
        <f>'3- détails équipe 7'!$C$24</f>
        <v>0</v>
      </c>
      <c r="G21" s="49">
        <f>'3- détails équipe 7'!$B$29</f>
        <v>0</v>
      </c>
      <c r="H21" s="50">
        <f>'3- détails équipe 7'!$C$29</f>
        <v>0</v>
      </c>
      <c r="I21" s="49">
        <f>'3- détails équipe 7'!$B$34</f>
        <v>0</v>
      </c>
      <c r="J21" s="50">
        <f>'3- détails équipe 7'!$C$34</f>
        <v>0</v>
      </c>
      <c r="K21" s="49">
        <f>'3- détails équipe 7'!$B$37</f>
        <v>0</v>
      </c>
      <c r="L21" s="51">
        <f>'3- détails équipe 7'!$C$37</f>
        <v>0</v>
      </c>
      <c r="M21" s="49">
        <f t="shared" si="4"/>
        <v>0</v>
      </c>
      <c r="N21" s="51">
        <f>F21+H21+J21+L21</f>
        <v>0</v>
      </c>
      <c r="O21" s="52">
        <f>'3- détails équipe 7'!$B$41</f>
        <v>0</v>
      </c>
      <c r="P21" s="42">
        <f>'3- détails équipe 7'!$B$42</f>
        <v>0</v>
      </c>
      <c r="Q21" s="47">
        <f>'3- détails équipe 7'!$B$43</f>
        <v>0</v>
      </c>
    </row>
    <row r="22" spans="1:17" ht="24" customHeight="1" x14ac:dyDescent="0.3">
      <c r="A22" s="127">
        <v>8</v>
      </c>
      <c r="B22" s="48">
        <f>'3- détails équipe 8'!B7</f>
        <v>0</v>
      </c>
      <c r="C22" s="53">
        <f>'3- détails équipe 8'!$B$19</f>
        <v>0</v>
      </c>
      <c r="D22" s="49">
        <f>'3- détails équipe 8'!$B$24</f>
        <v>0</v>
      </c>
      <c r="E22" s="42">
        <f t="shared" ref="E22:E34" si="6">SUM(C22+D22)</f>
        <v>0</v>
      </c>
      <c r="F22" s="50">
        <f>'3- détails équipe 8'!$C$24</f>
        <v>0</v>
      </c>
      <c r="G22" s="49">
        <f>'3- détails équipe 8'!$B$29</f>
        <v>0</v>
      </c>
      <c r="H22" s="50">
        <f>'3- détails équipe 8'!$C$29</f>
        <v>0</v>
      </c>
      <c r="I22" s="49">
        <f>'3- détails équipe 8'!$B$34</f>
        <v>0</v>
      </c>
      <c r="J22" s="50">
        <f>'3- détails équipe 8'!$C$34</f>
        <v>0</v>
      </c>
      <c r="K22" s="49">
        <f>'3- détails équipe 8'!$B$37</f>
        <v>0</v>
      </c>
      <c r="L22" s="51">
        <f>'3- détails équipe 8'!$C$37</f>
        <v>0</v>
      </c>
      <c r="M22" s="49">
        <f t="shared" ref="M22:M34" si="7">C22+D22+G22+I22+K22</f>
        <v>0</v>
      </c>
      <c r="N22" s="51">
        <f t="shared" ref="N22:N33" si="8">F22+H22+J22+L22</f>
        <v>0</v>
      </c>
      <c r="O22" s="52">
        <f>'3- détails équipe 8'!$B$41</f>
        <v>0</v>
      </c>
      <c r="P22" s="42">
        <f>'3- détails équipe 8'!$B$42</f>
        <v>0</v>
      </c>
      <c r="Q22" s="47">
        <f>'3- détails équipe 8'!$B$43</f>
        <v>0</v>
      </c>
    </row>
    <row r="23" spans="1:17" ht="24" customHeight="1" x14ac:dyDescent="0.3">
      <c r="A23" s="127">
        <v>9</v>
      </c>
      <c r="B23" s="48">
        <f>'3- détails équipe 9'!B7</f>
        <v>0</v>
      </c>
      <c r="C23" s="53">
        <f>'3- détails équipe 9'!$B$19</f>
        <v>0</v>
      </c>
      <c r="D23" s="49">
        <f>'3- détails équipe 9'!$B$24</f>
        <v>0</v>
      </c>
      <c r="E23" s="42">
        <f t="shared" si="6"/>
        <v>0</v>
      </c>
      <c r="F23" s="50">
        <f>'3- détails équipe 9'!$C$24</f>
        <v>0</v>
      </c>
      <c r="G23" s="49">
        <f>'3- détails équipe 9'!$B$29</f>
        <v>0</v>
      </c>
      <c r="H23" s="50">
        <f>'3- détails équipe 9'!$C$29</f>
        <v>0</v>
      </c>
      <c r="I23" s="49">
        <f>'3- détails équipe 9'!$B$34</f>
        <v>0</v>
      </c>
      <c r="J23" s="50">
        <f>'3- détails équipe 9'!$C$34</f>
        <v>0</v>
      </c>
      <c r="K23" s="49">
        <f>'3- détails équipe 9'!$B$37</f>
        <v>0</v>
      </c>
      <c r="L23" s="51">
        <f>'3- détails équipe 9'!$C$37</f>
        <v>0</v>
      </c>
      <c r="M23" s="49">
        <f t="shared" si="7"/>
        <v>0</v>
      </c>
      <c r="N23" s="51">
        <f t="shared" si="8"/>
        <v>0</v>
      </c>
      <c r="O23" s="52">
        <f>'3- détails équipe 9'!$B$41</f>
        <v>0</v>
      </c>
      <c r="P23" s="42">
        <f>'3- détails équipe 9'!$B$42</f>
        <v>0</v>
      </c>
      <c r="Q23" s="47">
        <f>'3- détails équipe 9'!$B$43</f>
        <v>0</v>
      </c>
    </row>
    <row r="24" spans="1:17" ht="24" customHeight="1" x14ac:dyDescent="0.3">
      <c r="A24" s="127">
        <v>10</v>
      </c>
      <c r="B24" s="48">
        <f>'3- détails équipe 10'!B7</f>
        <v>0</v>
      </c>
      <c r="C24" s="53">
        <f>'3- détails équipe 10'!$B$19</f>
        <v>0</v>
      </c>
      <c r="D24" s="49">
        <f>'3- détails équipe 10'!$B$24</f>
        <v>0</v>
      </c>
      <c r="E24" s="42">
        <f t="shared" si="6"/>
        <v>0</v>
      </c>
      <c r="F24" s="50">
        <f>'3- détails équipe 10'!$C$24</f>
        <v>0</v>
      </c>
      <c r="G24" s="49">
        <f>'3- détails équipe 10'!$B$29</f>
        <v>0</v>
      </c>
      <c r="H24" s="50">
        <f>'3- détails équipe 10'!$C$29</f>
        <v>0</v>
      </c>
      <c r="I24" s="49">
        <f>'3- détails équipe 10'!$B$34</f>
        <v>0</v>
      </c>
      <c r="J24" s="50">
        <f>'3- détails équipe 10'!$C$34</f>
        <v>0</v>
      </c>
      <c r="K24" s="49">
        <f>'3- détails équipe 10'!$B$37</f>
        <v>0</v>
      </c>
      <c r="L24" s="51">
        <f>'3- détails équipe 10'!$C$37</f>
        <v>0</v>
      </c>
      <c r="M24" s="49">
        <f t="shared" si="7"/>
        <v>0</v>
      </c>
      <c r="N24" s="51">
        <f t="shared" si="8"/>
        <v>0</v>
      </c>
      <c r="O24" s="52">
        <f>'3- détails équipe 10'!$B$41</f>
        <v>0</v>
      </c>
      <c r="P24" s="42">
        <f>'3- détails équipe 10'!$B$42</f>
        <v>0</v>
      </c>
      <c r="Q24" s="47">
        <f>'3- détails équipe 10'!$B$43</f>
        <v>0</v>
      </c>
    </row>
    <row r="25" spans="1:17" ht="24" customHeight="1" x14ac:dyDescent="0.3">
      <c r="A25" s="127">
        <v>11</v>
      </c>
      <c r="B25" s="48">
        <f>'3- détails équipe 11'!B7</f>
        <v>0</v>
      </c>
      <c r="C25" s="53">
        <f>'3- détails équipe 11'!$B$19</f>
        <v>0</v>
      </c>
      <c r="D25" s="49">
        <f>'3- détails équipe 11'!$B$24</f>
        <v>0</v>
      </c>
      <c r="E25" s="42">
        <f t="shared" si="6"/>
        <v>0</v>
      </c>
      <c r="F25" s="50">
        <f>'3- détails équipe 11'!$C$24</f>
        <v>0</v>
      </c>
      <c r="G25" s="49">
        <f>'3- détails équipe 11'!$B$29</f>
        <v>0</v>
      </c>
      <c r="H25" s="50">
        <f>'3- détails équipe 11'!$C$29</f>
        <v>0</v>
      </c>
      <c r="I25" s="49">
        <f>'3- détails équipe 11'!$B$34</f>
        <v>0</v>
      </c>
      <c r="J25" s="50">
        <f>'3- détails équipe 11'!$C$34</f>
        <v>0</v>
      </c>
      <c r="K25" s="49">
        <f>'3- détails équipe 11'!$B$37</f>
        <v>0</v>
      </c>
      <c r="L25" s="51">
        <f>'3- détails équipe 11'!$C$37</f>
        <v>0</v>
      </c>
      <c r="M25" s="49">
        <f t="shared" si="7"/>
        <v>0</v>
      </c>
      <c r="N25" s="51">
        <f t="shared" si="8"/>
        <v>0</v>
      </c>
      <c r="O25" s="52">
        <f>'3- détails équipe 11'!$B$41</f>
        <v>0</v>
      </c>
      <c r="P25" s="42">
        <f>'3- détails équipe 11'!$B$42</f>
        <v>0</v>
      </c>
      <c r="Q25" s="47">
        <f>'3- détails équipe 11'!$B$43</f>
        <v>0</v>
      </c>
    </row>
    <row r="26" spans="1:17" ht="24" customHeight="1" x14ac:dyDescent="0.3">
      <c r="A26" s="127">
        <v>12</v>
      </c>
      <c r="B26" s="48">
        <f>'3- détails équipe 12'!B7</f>
        <v>0</v>
      </c>
      <c r="C26" s="53">
        <f>'3- détails équipe 12'!$B$19</f>
        <v>0</v>
      </c>
      <c r="D26" s="49">
        <f>'3- détails équipe 12'!$B$24</f>
        <v>0</v>
      </c>
      <c r="E26" s="42">
        <f t="shared" si="6"/>
        <v>0</v>
      </c>
      <c r="F26" s="50">
        <f>'3- détails équipe 12'!$C$24</f>
        <v>0</v>
      </c>
      <c r="G26" s="49">
        <f>'3- détails équipe 12'!$B$29</f>
        <v>0</v>
      </c>
      <c r="H26" s="50">
        <f>'3- détails équipe 12'!$C$29</f>
        <v>0</v>
      </c>
      <c r="I26" s="49">
        <f>'3- détails équipe 12'!$B$34</f>
        <v>0</v>
      </c>
      <c r="J26" s="50">
        <f>'3- détails équipe 12'!$C$34</f>
        <v>0</v>
      </c>
      <c r="K26" s="49">
        <f>'3- détails équipe 12'!$B$37</f>
        <v>0</v>
      </c>
      <c r="L26" s="51">
        <f>'3- détails équipe 12'!$C$37</f>
        <v>0</v>
      </c>
      <c r="M26" s="49">
        <f t="shared" si="7"/>
        <v>0</v>
      </c>
      <c r="N26" s="51">
        <f t="shared" si="8"/>
        <v>0</v>
      </c>
      <c r="O26" s="52">
        <f>'3- détails équipe 12'!$B$41</f>
        <v>0</v>
      </c>
      <c r="P26" s="42">
        <f>'3- détails équipe 12'!$B$42</f>
        <v>0</v>
      </c>
      <c r="Q26" s="47">
        <f>'3- détails équipe 12'!$B$43</f>
        <v>0</v>
      </c>
    </row>
    <row r="27" spans="1:17" ht="24" customHeight="1" x14ac:dyDescent="0.3">
      <c r="A27" s="127">
        <v>13</v>
      </c>
      <c r="B27" s="48">
        <f>'3- détails équipe 13'!B7</f>
        <v>0</v>
      </c>
      <c r="C27" s="53">
        <f>'3- détails équipe 13'!$B$19</f>
        <v>0</v>
      </c>
      <c r="D27" s="49">
        <f>'3- détails équipe 13'!$B$24</f>
        <v>0</v>
      </c>
      <c r="E27" s="42">
        <f t="shared" si="6"/>
        <v>0</v>
      </c>
      <c r="F27" s="50">
        <f>'3- détails équipe 13'!$C$24</f>
        <v>0</v>
      </c>
      <c r="G27" s="49">
        <f>'3- détails équipe 13'!$B$29</f>
        <v>0</v>
      </c>
      <c r="H27" s="50">
        <f>'3- détails équipe 13'!$C$29</f>
        <v>0</v>
      </c>
      <c r="I27" s="49">
        <f>'3- détails équipe 13'!$B$34</f>
        <v>0</v>
      </c>
      <c r="J27" s="50">
        <f>'3- détails équipe 13'!$C$34</f>
        <v>0</v>
      </c>
      <c r="K27" s="49">
        <f>'3- détails équipe 13'!$B$37</f>
        <v>0</v>
      </c>
      <c r="L27" s="51">
        <f>'3- détails équipe 13'!$C$37</f>
        <v>0</v>
      </c>
      <c r="M27" s="49">
        <f t="shared" si="7"/>
        <v>0</v>
      </c>
      <c r="N27" s="51">
        <f t="shared" si="8"/>
        <v>0</v>
      </c>
      <c r="O27" s="52">
        <f>'3- détails équipe 13'!$B$41</f>
        <v>0</v>
      </c>
      <c r="P27" s="42">
        <f>'3- détails équipe 13'!$B$42</f>
        <v>0</v>
      </c>
      <c r="Q27" s="47">
        <f>'3- détails équipe 13'!$B$43</f>
        <v>0</v>
      </c>
    </row>
    <row r="28" spans="1:17" ht="24" customHeight="1" x14ac:dyDescent="0.3">
      <c r="A28" s="127">
        <v>14</v>
      </c>
      <c r="B28" s="48">
        <f>'3- détails équipe 14'!B7</f>
        <v>0</v>
      </c>
      <c r="C28" s="53">
        <f>'3- détails équipe 14'!$B$19</f>
        <v>0</v>
      </c>
      <c r="D28" s="49">
        <f>'3- détails équipe 14'!$B$24</f>
        <v>0</v>
      </c>
      <c r="E28" s="42">
        <f t="shared" si="6"/>
        <v>0</v>
      </c>
      <c r="F28" s="50">
        <f>'3- détails équipe 14'!$C$24</f>
        <v>0</v>
      </c>
      <c r="G28" s="49">
        <f>'3- détails équipe 14'!$B$29</f>
        <v>0</v>
      </c>
      <c r="H28" s="50">
        <f>'3- détails équipe 14'!$C$29</f>
        <v>0</v>
      </c>
      <c r="I28" s="49">
        <f>'3- détails équipe 14'!$B$34</f>
        <v>0</v>
      </c>
      <c r="J28" s="50">
        <f>'3- détails équipe 14'!$C$34</f>
        <v>0</v>
      </c>
      <c r="K28" s="49">
        <f>'3- détails équipe 14'!$B$37</f>
        <v>0</v>
      </c>
      <c r="L28" s="51">
        <f>'3- détails équipe 14'!$C$37</f>
        <v>0</v>
      </c>
      <c r="M28" s="49">
        <f t="shared" si="7"/>
        <v>0</v>
      </c>
      <c r="N28" s="51">
        <f t="shared" si="8"/>
        <v>0</v>
      </c>
      <c r="O28" s="52">
        <f>'3- détails équipe 14'!$B$41</f>
        <v>0</v>
      </c>
      <c r="P28" s="42">
        <f>'3- détails équipe 14'!$B$42</f>
        <v>0</v>
      </c>
      <c r="Q28" s="47">
        <f>'3- détails équipe 14'!$B$43</f>
        <v>0</v>
      </c>
    </row>
    <row r="29" spans="1:17" ht="24" customHeight="1" x14ac:dyDescent="0.3">
      <c r="A29" s="127">
        <v>15</v>
      </c>
      <c r="B29" s="48">
        <f>'3- détails équipe 15'!B7</f>
        <v>0</v>
      </c>
      <c r="C29" s="53">
        <f>'3- détails équipe 15'!$B$19</f>
        <v>0</v>
      </c>
      <c r="D29" s="49">
        <f>'3- détails équipe 15'!$B$24</f>
        <v>0</v>
      </c>
      <c r="E29" s="42">
        <f t="shared" si="6"/>
        <v>0</v>
      </c>
      <c r="F29" s="50">
        <f>'3- détails équipe 15'!$C$24</f>
        <v>0</v>
      </c>
      <c r="G29" s="49">
        <f>'3- détails équipe 15'!$B$29</f>
        <v>0</v>
      </c>
      <c r="H29" s="50">
        <f>'3- détails équipe 15'!$C$29</f>
        <v>0</v>
      </c>
      <c r="I29" s="49">
        <f>'3- détails équipe 15'!$B$34</f>
        <v>0</v>
      </c>
      <c r="J29" s="50">
        <f>'3- détails équipe 15'!$C$34</f>
        <v>0</v>
      </c>
      <c r="K29" s="49">
        <f>'3- détails équipe 15'!$B$37</f>
        <v>0</v>
      </c>
      <c r="L29" s="51">
        <f>'3- détails équipe 15'!$C$37</f>
        <v>0</v>
      </c>
      <c r="M29" s="49">
        <f t="shared" si="7"/>
        <v>0</v>
      </c>
      <c r="N29" s="51">
        <f t="shared" si="8"/>
        <v>0</v>
      </c>
      <c r="O29" s="52">
        <f>'3- détails équipe 15'!$B$41</f>
        <v>0</v>
      </c>
      <c r="P29" s="42">
        <f>'3- détails équipe 15'!$B$42</f>
        <v>0</v>
      </c>
      <c r="Q29" s="47">
        <f>'3- détails équipe 15'!$B$43</f>
        <v>0</v>
      </c>
    </row>
    <row r="30" spans="1:17" ht="24" customHeight="1" x14ac:dyDescent="0.3">
      <c r="A30" s="127">
        <v>16</v>
      </c>
      <c r="B30" s="48">
        <f>'3- détails équipe 16'!B7</f>
        <v>0</v>
      </c>
      <c r="C30" s="53">
        <f>'3- détails équipe 16'!$B$19</f>
        <v>0</v>
      </c>
      <c r="D30" s="49">
        <f>'3- détails équipe 16'!$B$24</f>
        <v>0</v>
      </c>
      <c r="E30" s="42">
        <f t="shared" si="6"/>
        <v>0</v>
      </c>
      <c r="F30" s="50">
        <f>'3- détails équipe 16'!$C$24</f>
        <v>0</v>
      </c>
      <c r="G30" s="49">
        <f>'3- détails équipe 16'!$B$29</f>
        <v>0</v>
      </c>
      <c r="H30" s="50">
        <f>'3- détails équipe 16'!$C$29</f>
        <v>0</v>
      </c>
      <c r="I30" s="49">
        <f>'3- détails équipe 16'!$B$34</f>
        <v>0</v>
      </c>
      <c r="J30" s="50">
        <f>'3- détails équipe 16'!$C$34</f>
        <v>0</v>
      </c>
      <c r="K30" s="49">
        <f>'3- détails équipe 16'!$B$37</f>
        <v>0</v>
      </c>
      <c r="L30" s="51">
        <f>'3- détails équipe 16'!$C$37</f>
        <v>0</v>
      </c>
      <c r="M30" s="49">
        <f t="shared" si="7"/>
        <v>0</v>
      </c>
      <c r="N30" s="51">
        <f t="shared" si="8"/>
        <v>0</v>
      </c>
      <c r="O30" s="52">
        <f>'3- détails équipe 16'!$B$41</f>
        <v>0</v>
      </c>
      <c r="P30" s="42">
        <f>'3- détails équipe 16'!$B$42</f>
        <v>0</v>
      </c>
      <c r="Q30" s="47">
        <f>'3- détails équipe 16'!$B$43</f>
        <v>0</v>
      </c>
    </row>
    <row r="31" spans="1:17" ht="24" customHeight="1" x14ac:dyDescent="0.3">
      <c r="A31" s="127">
        <v>17</v>
      </c>
      <c r="B31" s="48">
        <f>'3- détails équipe 17'!B7</f>
        <v>0</v>
      </c>
      <c r="C31" s="53">
        <f>'3- détails équipe 17'!$B$19</f>
        <v>0</v>
      </c>
      <c r="D31" s="49">
        <f>'3- détails équipe 17'!$B$24</f>
        <v>0</v>
      </c>
      <c r="E31" s="42">
        <f t="shared" si="6"/>
        <v>0</v>
      </c>
      <c r="F31" s="50">
        <f>'3- détails équipe 17'!$C$24</f>
        <v>0</v>
      </c>
      <c r="G31" s="49">
        <f>'3- détails équipe 17'!$B$29</f>
        <v>0</v>
      </c>
      <c r="H31" s="50">
        <f>'3- détails équipe 17'!$C$29</f>
        <v>0</v>
      </c>
      <c r="I31" s="49">
        <f>'3- détails équipe 17'!$B$34</f>
        <v>0</v>
      </c>
      <c r="J31" s="50">
        <f>'3- détails équipe 17'!$C$34</f>
        <v>0</v>
      </c>
      <c r="K31" s="49">
        <f>'3- détails équipe 17'!$B$37</f>
        <v>0</v>
      </c>
      <c r="L31" s="51">
        <f>'3- détails équipe 17'!$C$37</f>
        <v>0</v>
      </c>
      <c r="M31" s="49">
        <f t="shared" si="7"/>
        <v>0</v>
      </c>
      <c r="N31" s="51">
        <f t="shared" si="8"/>
        <v>0</v>
      </c>
      <c r="O31" s="52">
        <f>'3- détails équipe 17'!$B$41</f>
        <v>0</v>
      </c>
      <c r="P31" s="42">
        <f>'3- détails équipe 17'!$B$42</f>
        <v>0</v>
      </c>
      <c r="Q31" s="47">
        <f>'3- détails équipe 17'!$B$43</f>
        <v>0</v>
      </c>
    </row>
    <row r="32" spans="1:17" ht="24" customHeight="1" x14ac:dyDescent="0.3">
      <c r="A32" s="127">
        <v>18</v>
      </c>
      <c r="B32" s="48">
        <f>'3- détails équipe 18'!B7</f>
        <v>0</v>
      </c>
      <c r="C32" s="53">
        <f>'3- détails équipe 18'!$B$19</f>
        <v>0</v>
      </c>
      <c r="D32" s="49">
        <f>'3- détails équipe 18'!$B$24</f>
        <v>0</v>
      </c>
      <c r="E32" s="42">
        <f t="shared" si="6"/>
        <v>0</v>
      </c>
      <c r="F32" s="50">
        <f>'3- détails équipe 18'!$C$24</f>
        <v>0</v>
      </c>
      <c r="G32" s="49">
        <f>'3- détails équipe 18'!$B$29</f>
        <v>0</v>
      </c>
      <c r="H32" s="50">
        <f>'3- détails équipe 18'!$C$29</f>
        <v>0</v>
      </c>
      <c r="I32" s="49">
        <f>'3- détails équipe 18'!$B$34</f>
        <v>0</v>
      </c>
      <c r="J32" s="50">
        <f>'3- détails équipe 18'!$C$34</f>
        <v>0</v>
      </c>
      <c r="K32" s="49">
        <f>'3- détails équipe 18'!$B$37</f>
        <v>0</v>
      </c>
      <c r="L32" s="51">
        <f>'3- détails équipe 18'!$C$37</f>
        <v>0</v>
      </c>
      <c r="M32" s="49">
        <f t="shared" si="7"/>
        <v>0</v>
      </c>
      <c r="N32" s="51">
        <f t="shared" si="8"/>
        <v>0</v>
      </c>
      <c r="O32" s="52">
        <f>'3- détails équipe 18'!$B$41</f>
        <v>0</v>
      </c>
      <c r="P32" s="42">
        <f>'3- détails équipe 18'!$B$42</f>
        <v>0</v>
      </c>
      <c r="Q32" s="47">
        <f>'3- détails équipe 18'!$B$43</f>
        <v>0</v>
      </c>
    </row>
    <row r="33" spans="1:17" ht="24" customHeight="1" x14ac:dyDescent="0.3">
      <c r="A33" s="127">
        <v>19</v>
      </c>
      <c r="B33" s="48">
        <f>'3- détails équipe 19'!B7</f>
        <v>0</v>
      </c>
      <c r="C33" s="53">
        <f>'3- détails équipe 19'!$B$19</f>
        <v>0</v>
      </c>
      <c r="D33" s="49">
        <f>'3- détails équipe 19'!$B$24</f>
        <v>0</v>
      </c>
      <c r="E33" s="42">
        <f t="shared" si="6"/>
        <v>0</v>
      </c>
      <c r="F33" s="50">
        <f>'3- détails équipe 19'!$C$24</f>
        <v>0</v>
      </c>
      <c r="G33" s="49">
        <f>'3- détails équipe 19'!$B$29</f>
        <v>0</v>
      </c>
      <c r="H33" s="50">
        <f>'3- détails équipe 19'!$C$29</f>
        <v>0</v>
      </c>
      <c r="I33" s="49">
        <f>'3- détails équipe 19'!$B$34</f>
        <v>0</v>
      </c>
      <c r="J33" s="50">
        <f>'3- détails équipe 19'!$C$34</f>
        <v>0</v>
      </c>
      <c r="K33" s="49">
        <f>'3- détails équipe 19'!$B$37</f>
        <v>0</v>
      </c>
      <c r="L33" s="51">
        <f>'3- détails équipe 19'!$C$37</f>
        <v>0</v>
      </c>
      <c r="M33" s="49">
        <f t="shared" si="7"/>
        <v>0</v>
      </c>
      <c r="N33" s="51">
        <f t="shared" si="8"/>
        <v>0</v>
      </c>
      <c r="O33" s="52">
        <f>'3- détails équipe 19'!$B$41</f>
        <v>0</v>
      </c>
      <c r="P33" s="42">
        <f>'3- détails équipe 19'!$B$42</f>
        <v>0</v>
      </c>
      <c r="Q33" s="47">
        <f>'3- détails équipe 19'!$B$43</f>
        <v>0</v>
      </c>
    </row>
    <row r="34" spans="1:17" ht="24" customHeight="1" x14ac:dyDescent="0.3">
      <c r="A34" s="127">
        <v>20</v>
      </c>
      <c r="B34" s="48">
        <f>'3- détails équipe 20'!B7</f>
        <v>0</v>
      </c>
      <c r="C34" s="53">
        <f>'3- détails équipe 20'!$B$19</f>
        <v>0</v>
      </c>
      <c r="D34" s="49">
        <f>'3- détails équipe 20'!$B$24</f>
        <v>0</v>
      </c>
      <c r="E34" s="42">
        <f t="shared" si="6"/>
        <v>0</v>
      </c>
      <c r="F34" s="50">
        <f>'3- détails équipe 20'!$C$24</f>
        <v>0</v>
      </c>
      <c r="G34" s="49">
        <f>'3- détails équipe 20'!$B$29</f>
        <v>0</v>
      </c>
      <c r="H34" s="50">
        <f>'3- détails équipe 20'!$C$29</f>
        <v>0</v>
      </c>
      <c r="I34" s="49">
        <f>'3- détails équipe 20'!$B$34</f>
        <v>0</v>
      </c>
      <c r="J34" s="50">
        <f>'3- détails équipe 20'!$C$34</f>
        <v>0</v>
      </c>
      <c r="K34" s="49">
        <f>'3- détails équipe 20'!$B$37</f>
        <v>0</v>
      </c>
      <c r="L34" s="51">
        <f>'3- détails équipe 20'!$C$37</f>
        <v>0</v>
      </c>
      <c r="M34" s="49">
        <f t="shared" si="7"/>
        <v>0</v>
      </c>
      <c r="N34" s="51">
        <f>F34+H34+J34+L34</f>
        <v>0</v>
      </c>
      <c r="O34" s="52">
        <f>'3- détails équipe 20'!$B$41</f>
        <v>0</v>
      </c>
      <c r="P34" s="42">
        <f>'3- détails équipe 20'!$B$42</f>
        <v>0</v>
      </c>
      <c r="Q34" s="47">
        <f>'3- détails équipe 20'!$B$43</f>
        <v>0</v>
      </c>
    </row>
    <row r="35" spans="1:17" ht="24" customHeight="1" thickBot="1" x14ac:dyDescent="0.35">
      <c r="B35" s="54" t="s">
        <v>13</v>
      </c>
      <c r="C35" s="55">
        <f t="shared" ref="C35:L35" si="9">SUM(C15:C34)</f>
        <v>0</v>
      </c>
      <c r="D35" s="56">
        <f t="shared" si="9"/>
        <v>0</v>
      </c>
      <c r="E35" s="56">
        <f>SUM(E15:E34)</f>
        <v>0</v>
      </c>
      <c r="F35" s="56">
        <f t="shared" si="9"/>
        <v>0</v>
      </c>
      <c r="G35" s="56">
        <f t="shared" si="9"/>
        <v>0</v>
      </c>
      <c r="H35" s="56">
        <f t="shared" si="9"/>
        <v>0</v>
      </c>
      <c r="I35" s="56">
        <f t="shared" si="9"/>
        <v>0</v>
      </c>
      <c r="J35" s="56">
        <f t="shared" si="9"/>
        <v>0</v>
      </c>
      <c r="K35" s="56">
        <f t="shared" si="9"/>
        <v>0</v>
      </c>
      <c r="L35" s="57">
        <f t="shared" si="9"/>
        <v>0</v>
      </c>
      <c r="M35" s="58">
        <f t="shared" si="0"/>
        <v>0</v>
      </c>
      <c r="N35" s="57">
        <f>SUM(N15:N34)</f>
        <v>0</v>
      </c>
      <c r="O35" s="59">
        <f>SUM(O15:O34)</f>
        <v>0</v>
      </c>
      <c r="P35" s="56">
        <f>SUM(P15:P34)</f>
        <v>0</v>
      </c>
      <c r="Q35" s="57">
        <f>SUM(Q15:Q34)</f>
        <v>0</v>
      </c>
    </row>
    <row r="36" spans="1:17" ht="9" customHeight="1" x14ac:dyDescent="0.3">
      <c r="B36" s="145" t="s">
        <v>39</v>
      </c>
      <c r="C36" s="146"/>
      <c r="D36" s="146"/>
      <c r="E36" s="146"/>
      <c r="F36" s="146"/>
      <c r="G36" s="146"/>
      <c r="H36" s="146"/>
      <c r="I36" s="146"/>
    </row>
    <row r="37" spans="1:17" ht="9" customHeight="1" x14ac:dyDescent="0.3">
      <c r="B37" s="147"/>
      <c r="C37" s="146"/>
      <c r="D37" s="146"/>
      <c r="E37" s="146"/>
      <c r="F37" s="146"/>
      <c r="G37" s="146"/>
      <c r="H37" s="146"/>
      <c r="I37" s="146"/>
    </row>
  </sheetData>
  <sheetProtection algorithmName="SHA-512" hashValue="o0Qkhw0rzXh1PFknBQcN5odet0/7iz/m9N+KTF0FPbTcNbt2jRv5tqY18VobseqtA9XTZ+VRciw0FWmkSAo6Wg==" saltValue="SO77D+cRCbRvrv+ANA3Z4w==" spinCount="100000" sheet="1" objects="1" scenarios="1" selectLockedCells="1"/>
  <protectedRanges>
    <protectedRange password="CA71" sqref="B35:N35 P35:Q35" name="Plage7"/>
    <protectedRange password="CA71" sqref="N14 M15:N35" name="Plage6"/>
    <protectedRange password="CA71" sqref="C13:Q14" name="Plage5"/>
    <protectedRange password="CA71" sqref="B4:B8" name="Plage3"/>
    <protectedRange password="CCA4" sqref="B2:F3 G3" name="Plage4"/>
  </protectedRanges>
  <mergeCells count="16">
    <mergeCell ref="D10:M11"/>
    <mergeCell ref="C8:F8"/>
    <mergeCell ref="H4:N6"/>
    <mergeCell ref="B2:F2"/>
    <mergeCell ref="C4:F4"/>
    <mergeCell ref="C5:F5"/>
    <mergeCell ref="C6:F6"/>
    <mergeCell ref="C7:F7"/>
    <mergeCell ref="C3:F3"/>
    <mergeCell ref="O13:Q13"/>
    <mergeCell ref="K13:L13"/>
    <mergeCell ref="M13:N13"/>
    <mergeCell ref="B36:I37"/>
    <mergeCell ref="C13:F13"/>
    <mergeCell ref="G13:H13"/>
    <mergeCell ref="I13:J13"/>
  </mergeCells>
  <pageMargins left="0.19685039370078741" right="0.19685039370078741" top="0.31496062992125984" bottom="0.15748031496062992" header="0.23622047244094491" footer="0.31496062992125984"/>
  <pageSetup paperSize="9" scale="50" orientation="landscape" r:id="rId1"/>
  <ignoredErrors>
    <ignoredError sqref="C18" formula="1"/>
  </ignoredError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49"/>
  <sheetViews>
    <sheetView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16384" width="11.42578125" style="29"/>
  </cols>
  <sheetData>
    <row r="1" spans="1:8" ht="107.25" customHeight="1" thickBot="1" x14ac:dyDescent="0.35">
      <c r="B1" s="30"/>
      <c r="C1" s="30"/>
    </row>
    <row r="2" spans="1:8" ht="19.5" thickBot="1" x14ac:dyDescent="0.35">
      <c r="A2" s="213" t="s">
        <v>54</v>
      </c>
      <c r="B2" s="214"/>
      <c r="C2" s="279"/>
    </row>
    <row r="3" spans="1:8" ht="91.9" customHeight="1" thickBot="1" x14ac:dyDescent="0.4">
      <c r="A3" s="283" t="str">
        <f>'1- resumé équipes '!B2</f>
        <v>Appel à projets 2025
OSIRIS 
Budget prévisionnel
Renseignements administratifs</v>
      </c>
      <c r="B3" s="284"/>
      <c r="C3" s="285"/>
      <c r="D3" s="134"/>
      <c r="E3" s="33"/>
      <c r="F3" s="33"/>
      <c r="G3" s="33"/>
      <c r="H3" s="33"/>
    </row>
    <row r="4" spans="1:8" ht="47.25" customHeight="1" x14ac:dyDescent="0.3">
      <c r="A4" s="64" t="s">
        <v>73</v>
      </c>
      <c r="B4" s="286">
        <f>'1- resumé équipes '!C3</f>
        <v>0</v>
      </c>
      <c r="C4" s="287"/>
    </row>
    <row r="5" spans="1:8" ht="45" customHeight="1" x14ac:dyDescent="0.3">
      <c r="A5" s="135" t="s">
        <v>21</v>
      </c>
      <c r="B5" s="288">
        <f>'1- resumé équipes '!C4</f>
        <v>0</v>
      </c>
      <c r="C5" s="289"/>
      <c r="E5" s="29" t="s">
        <v>0</v>
      </c>
    </row>
    <row r="6" spans="1:8" ht="24" customHeight="1" x14ac:dyDescent="0.3">
      <c r="A6" s="135" t="s">
        <v>43</v>
      </c>
      <c r="B6" s="239">
        <f>'1- resumé équipes '!C5</f>
        <v>0</v>
      </c>
      <c r="C6" s="240"/>
    </row>
    <row r="7" spans="1:8" ht="24" customHeight="1" x14ac:dyDescent="0.3">
      <c r="A7" s="135" t="s">
        <v>28</v>
      </c>
      <c r="B7" s="227"/>
      <c r="C7" s="228"/>
    </row>
    <row r="8" spans="1:8" ht="57.75" customHeight="1" x14ac:dyDescent="0.3">
      <c r="A8" s="135" t="s">
        <v>57</v>
      </c>
      <c r="B8" s="227"/>
      <c r="C8" s="228"/>
    </row>
    <row r="9" spans="1:8" ht="27.75" customHeight="1" x14ac:dyDescent="0.3">
      <c r="A9" s="135" t="s">
        <v>44</v>
      </c>
      <c r="B9" s="250"/>
      <c r="C9" s="251"/>
    </row>
    <row r="10" spans="1:8" ht="34.15" customHeight="1" thickBot="1" x14ac:dyDescent="0.35">
      <c r="A10" s="66" t="s">
        <v>58</v>
      </c>
      <c r="B10" s="227"/>
      <c r="C10" s="228"/>
    </row>
    <row r="11" spans="1:8" ht="16.5" thickBot="1" x14ac:dyDescent="0.35">
      <c r="A11" s="271" t="s">
        <v>16</v>
      </c>
      <c r="B11" s="272"/>
      <c r="C11" s="273"/>
    </row>
    <row r="12" spans="1:8" ht="16.5" thickBot="1" x14ac:dyDescent="0.35">
      <c r="A12" s="276" t="s">
        <v>51</v>
      </c>
      <c r="B12" s="277"/>
      <c r="C12" s="278"/>
    </row>
    <row r="13" spans="1:8" ht="15" customHeight="1" x14ac:dyDescent="0.3">
      <c r="A13" s="67"/>
      <c r="B13" s="274" t="s">
        <v>2</v>
      </c>
      <c r="C13" s="275"/>
    </row>
    <row r="14" spans="1:8" ht="30" x14ac:dyDescent="0.3">
      <c r="A14" s="69"/>
      <c r="B14" s="122" t="s">
        <v>3</v>
      </c>
      <c r="C14" s="123" t="s">
        <v>4</v>
      </c>
    </row>
    <row r="15" spans="1:8" ht="36" x14ac:dyDescent="0.35">
      <c r="A15" s="100" t="s">
        <v>48</v>
      </c>
      <c r="B15" s="124"/>
      <c r="C15" s="125" t="s">
        <v>5</v>
      </c>
    </row>
    <row r="16" spans="1:8" ht="18" x14ac:dyDescent="0.35">
      <c r="A16" s="103" t="s">
        <v>18</v>
      </c>
      <c r="B16" s="104"/>
      <c r="C16" s="105"/>
      <c r="D16" s="137"/>
    </row>
    <row r="17" spans="1:4" ht="18" x14ac:dyDescent="0.35">
      <c r="A17" s="103" t="s">
        <v>18</v>
      </c>
      <c r="B17" s="106"/>
      <c r="C17" s="107"/>
      <c r="D17" s="137"/>
    </row>
    <row r="18" spans="1:4" ht="18" x14ac:dyDescent="0.35">
      <c r="A18" s="103" t="s">
        <v>18</v>
      </c>
      <c r="B18" s="106"/>
      <c r="C18" s="107"/>
      <c r="D18" s="137"/>
    </row>
    <row r="19" spans="1:4" ht="36" x14ac:dyDescent="0.35">
      <c r="A19" s="108" t="s">
        <v>33</v>
      </c>
      <c r="B19" s="109">
        <f>SUM(B16:B18)</f>
        <v>0</v>
      </c>
      <c r="C19" s="107"/>
      <c r="D19" s="137"/>
    </row>
    <row r="20" spans="1:4" ht="18" x14ac:dyDescent="0.35">
      <c r="A20" s="110" t="s">
        <v>34</v>
      </c>
      <c r="B20" s="111"/>
      <c r="C20" s="111"/>
      <c r="D20" s="137"/>
    </row>
    <row r="21" spans="1:4" ht="18" x14ac:dyDescent="0.35">
      <c r="A21" s="103" t="s">
        <v>18</v>
      </c>
      <c r="B21" s="112"/>
      <c r="C21" s="112"/>
    </row>
    <row r="22" spans="1:4" ht="18" x14ac:dyDescent="0.35">
      <c r="A22" s="103" t="s">
        <v>18</v>
      </c>
      <c r="B22" s="112"/>
      <c r="C22" s="112"/>
    </row>
    <row r="23" spans="1:4" ht="18" x14ac:dyDescent="0.35">
      <c r="A23" s="85" t="s">
        <v>18</v>
      </c>
      <c r="B23" s="112"/>
      <c r="C23" s="112"/>
    </row>
    <row r="24" spans="1:4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4" ht="18" x14ac:dyDescent="0.35">
      <c r="A25" s="110" t="s">
        <v>60</v>
      </c>
      <c r="B25" s="111"/>
      <c r="C25" s="111"/>
    </row>
    <row r="26" spans="1:4" ht="18" x14ac:dyDescent="0.35">
      <c r="A26" s="103" t="s">
        <v>18</v>
      </c>
      <c r="B26" s="104"/>
      <c r="C26" s="114"/>
    </row>
    <row r="27" spans="1:4" ht="18" x14ac:dyDescent="0.35">
      <c r="A27" s="103" t="s">
        <v>18</v>
      </c>
      <c r="B27" s="106"/>
      <c r="C27" s="114"/>
    </row>
    <row r="28" spans="1:4" ht="18" x14ac:dyDescent="0.35">
      <c r="A28" s="103" t="s">
        <v>18</v>
      </c>
      <c r="B28" s="106"/>
      <c r="C28" s="114"/>
    </row>
    <row r="29" spans="1:4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4" ht="18" x14ac:dyDescent="0.35">
      <c r="A30" s="110" t="s">
        <v>61</v>
      </c>
      <c r="B30" s="111"/>
      <c r="C30" s="111"/>
    </row>
    <row r="31" spans="1:4" ht="18" x14ac:dyDescent="0.35">
      <c r="A31" s="103" t="s">
        <v>18</v>
      </c>
      <c r="B31" s="112"/>
      <c r="C31" s="114"/>
    </row>
    <row r="32" spans="1:4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8" t="s">
        <v>17</v>
      </c>
      <c r="B39" s="268"/>
      <c r="C39" s="268"/>
    </row>
    <row r="40" spans="1:3" ht="15" customHeight="1" x14ac:dyDescent="0.3">
      <c r="A40" s="42"/>
      <c r="B40" s="269" t="s">
        <v>7</v>
      </c>
      <c r="C40" s="270"/>
    </row>
    <row r="41" spans="1:3" ht="18" x14ac:dyDescent="0.35">
      <c r="A41" s="79" t="s">
        <v>8</v>
      </c>
      <c r="B41" s="260">
        <f>C38</f>
        <v>0</v>
      </c>
      <c r="C41" s="261"/>
    </row>
    <row r="42" spans="1:3" ht="36" x14ac:dyDescent="0.35">
      <c r="A42" s="80" t="s">
        <v>45</v>
      </c>
      <c r="B42" s="262"/>
      <c r="C42" s="263"/>
    </row>
    <row r="43" spans="1:3" ht="36" x14ac:dyDescent="0.35">
      <c r="A43" s="118" t="s">
        <v>67</v>
      </c>
      <c r="B43" s="264"/>
      <c r="C43" s="265"/>
    </row>
    <row r="44" spans="1:3" ht="18.75" thickBot="1" x14ac:dyDescent="0.35">
      <c r="A44" s="117" t="s">
        <v>6</v>
      </c>
      <c r="B44" s="280">
        <f>B41+B42+B43</f>
        <v>0</v>
      </c>
      <c r="C44" s="281"/>
    </row>
    <row r="45" spans="1:3" ht="30" customHeight="1" thickBot="1" x14ac:dyDescent="0.35">
      <c r="A45" s="224" t="s">
        <v>26</v>
      </c>
      <c r="B45" s="225"/>
      <c r="C45" s="226"/>
    </row>
    <row r="46" spans="1:3" ht="25.5" customHeight="1" x14ac:dyDescent="0.3">
      <c r="A46" s="282" t="s">
        <v>68</v>
      </c>
      <c r="B46" s="282"/>
      <c r="C46" s="282"/>
    </row>
    <row r="47" spans="1:3" ht="12.75" customHeight="1" x14ac:dyDescent="0.3">
      <c r="A47" s="258" t="s">
        <v>69</v>
      </c>
      <c r="B47" s="258"/>
      <c r="C47" s="258"/>
    </row>
    <row r="48" spans="1:3" ht="27.75" customHeight="1" x14ac:dyDescent="0.3">
      <c r="A48" s="258" t="s">
        <v>72</v>
      </c>
      <c r="B48" s="258"/>
      <c r="C48" s="258"/>
    </row>
    <row r="49" spans="1:3" ht="12.75" customHeight="1" x14ac:dyDescent="0.3">
      <c r="A49" s="258" t="s">
        <v>70</v>
      </c>
      <c r="B49" s="258"/>
      <c r="C49" s="258"/>
    </row>
  </sheetData>
  <sheetProtection algorithmName="SHA-512" hashValue="UoOBx6rq8zPqxpPKg3dOig5q8KUwVUK82SZHJRA9Jzg3AdCJF0zm79IgYPSSCl2OPvFbDrJ2Zieq4NP3M7GlVw==" saltValue="cWpJCZEKGUEXIcLUeE/Lmw==" spinCount="100000" sheet="1" objects="1" scenarios="1" insertRows="0" selectLockedCells="1"/>
  <mergeCells count="23">
    <mergeCell ref="A49:C49"/>
    <mergeCell ref="B42:C42"/>
    <mergeCell ref="B43:C43"/>
    <mergeCell ref="B44:C44"/>
    <mergeCell ref="A45:C45"/>
    <mergeCell ref="A46:C46"/>
    <mergeCell ref="A47:C47"/>
    <mergeCell ref="A48:C48"/>
    <mergeCell ref="A2:C2"/>
    <mergeCell ref="B10:C10"/>
    <mergeCell ref="A3:C3"/>
    <mergeCell ref="B4:C4"/>
    <mergeCell ref="B5:C5"/>
    <mergeCell ref="B6:C6"/>
    <mergeCell ref="B7:C7"/>
    <mergeCell ref="B8:C8"/>
    <mergeCell ref="B9:C9"/>
    <mergeCell ref="A11:C11"/>
    <mergeCell ref="B13:C13"/>
    <mergeCell ref="A39:C39"/>
    <mergeCell ref="B40:C40"/>
    <mergeCell ref="B41:C41"/>
    <mergeCell ref="A12:C12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49"/>
  <sheetViews>
    <sheetView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16384" width="11.42578125" style="29"/>
  </cols>
  <sheetData>
    <row r="1" spans="1:8" ht="103.5" customHeight="1" thickBot="1" x14ac:dyDescent="0.35">
      <c r="B1" s="30"/>
      <c r="C1" s="30"/>
    </row>
    <row r="2" spans="1:8" ht="19.5" thickBot="1" x14ac:dyDescent="0.35">
      <c r="A2" s="213" t="s">
        <v>54</v>
      </c>
      <c r="B2" s="214"/>
      <c r="C2" s="279"/>
    </row>
    <row r="3" spans="1:8" ht="91.9" customHeight="1" thickBot="1" x14ac:dyDescent="0.4">
      <c r="A3" s="283" t="str">
        <f>'1- resumé équipes '!B2</f>
        <v>Appel à projets 2025
OSIRIS 
Budget prévisionnel
Renseignements administratifs</v>
      </c>
      <c r="B3" s="284"/>
      <c r="C3" s="285"/>
      <c r="D3" s="134"/>
      <c r="E3" s="33"/>
      <c r="F3" s="33"/>
      <c r="G3" s="33"/>
      <c r="H3" s="33"/>
    </row>
    <row r="4" spans="1:8" ht="47.25" customHeight="1" x14ac:dyDescent="0.3">
      <c r="A4" s="64" t="s">
        <v>73</v>
      </c>
      <c r="B4" s="291">
        <f>'1- resumé équipes '!C3</f>
        <v>0</v>
      </c>
      <c r="C4" s="291"/>
    </row>
    <row r="5" spans="1:8" ht="42.75" customHeight="1" x14ac:dyDescent="0.3">
      <c r="A5" s="140" t="s">
        <v>21</v>
      </c>
      <c r="B5" s="292">
        <f>'1- resumé équipes '!C4</f>
        <v>0</v>
      </c>
      <c r="C5" s="292"/>
      <c r="E5" s="29" t="s">
        <v>0</v>
      </c>
    </row>
    <row r="6" spans="1:8" ht="24" customHeight="1" x14ac:dyDescent="0.3">
      <c r="A6" s="140" t="s">
        <v>43</v>
      </c>
      <c r="B6" s="293">
        <f>'1- resumé équipes '!C5</f>
        <v>0</v>
      </c>
      <c r="C6" s="293"/>
    </row>
    <row r="7" spans="1:8" ht="24" customHeight="1" x14ac:dyDescent="0.3">
      <c r="A7" s="140" t="s">
        <v>28</v>
      </c>
      <c r="B7" s="290"/>
      <c r="C7" s="290"/>
    </row>
    <row r="8" spans="1:8" ht="50.25" customHeight="1" x14ac:dyDescent="0.3">
      <c r="A8" s="135" t="s">
        <v>57</v>
      </c>
      <c r="B8" s="290"/>
      <c r="C8" s="290"/>
    </row>
    <row r="9" spans="1:8" ht="27.75" customHeight="1" x14ac:dyDescent="0.3">
      <c r="A9" s="135" t="s">
        <v>44</v>
      </c>
      <c r="B9" s="294"/>
      <c r="C9" s="294"/>
    </row>
    <row r="10" spans="1:8" ht="32.450000000000003" customHeight="1" thickBot="1" x14ac:dyDescent="0.35">
      <c r="A10" s="66" t="s">
        <v>58</v>
      </c>
      <c r="B10" s="290"/>
      <c r="C10" s="290"/>
    </row>
    <row r="11" spans="1:8" ht="16.5" customHeight="1" thickBot="1" x14ac:dyDescent="0.35">
      <c r="A11" s="271" t="s">
        <v>16</v>
      </c>
      <c r="B11" s="272"/>
      <c r="C11" s="273"/>
    </row>
    <row r="12" spans="1:8" ht="16.5" thickBot="1" x14ac:dyDescent="0.35">
      <c r="A12" s="276" t="s">
        <v>51</v>
      </c>
      <c r="B12" s="277"/>
      <c r="C12" s="278"/>
    </row>
    <row r="13" spans="1:8" ht="15" customHeight="1" x14ac:dyDescent="0.3">
      <c r="A13" s="67"/>
      <c r="B13" s="274" t="s">
        <v>2</v>
      </c>
      <c r="C13" s="275"/>
    </row>
    <row r="14" spans="1:8" ht="30" x14ac:dyDescent="0.3">
      <c r="A14" s="69"/>
      <c r="B14" s="122" t="s">
        <v>3</v>
      </c>
      <c r="C14" s="123" t="s">
        <v>4</v>
      </c>
    </row>
    <row r="15" spans="1:8" ht="36" x14ac:dyDescent="0.35">
      <c r="A15" s="100" t="s">
        <v>48</v>
      </c>
      <c r="B15" s="124"/>
      <c r="C15" s="125" t="s">
        <v>5</v>
      </c>
    </row>
    <row r="16" spans="1:8" ht="18" x14ac:dyDescent="0.35">
      <c r="A16" s="103" t="s">
        <v>18</v>
      </c>
      <c r="B16" s="104"/>
      <c r="C16" s="105"/>
      <c r="D16" s="137"/>
    </row>
    <row r="17" spans="1:4" ht="18" x14ac:dyDescent="0.35">
      <c r="A17" s="103" t="s">
        <v>18</v>
      </c>
      <c r="B17" s="106"/>
      <c r="C17" s="107"/>
      <c r="D17" s="137"/>
    </row>
    <row r="18" spans="1:4" ht="18" x14ac:dyDescent="0.35">
      <c r="A18" s="103" t="s">
        <v>18</v>
      </c>
      <c r="B18" s="106"/>
      <c r="C18" s="107"/>
      <c r="D18" s="137"/>
    </row>
    <row r="19" spans="1:4" ht="36" x14ac:dyDescent="0.35">
      <c r="A19" s="108" t="s">
        <v>33</v>
      </c>
      <c r="B19" s="109">
        <f>SUM(B16:B18)</f>
        <v>0</v>
      </c>
      <c r="C19" s="107"/>
      <c r="D19" s="137"/>
    </row>
    <row r="20" spans="1:4" ht="18" x14ac:dyDescent="0.35">
      <c r="A20" s="110" t="s">
        <v>34</v>
      </c>
      <c r="B20" s="111"/>
      <c r="C20" s="111"/>
      <c r="D20" s="137"/>
    </row>
    <row r="21" spans="1:4" ht="18" x14ac:dyDescent="0.35">
      <c r="A21" s="103" t="s">
        <v>18</v>
      </c>
      <c r="B21" s="112"/>
      <c r="C21" s="112"/>
    </row>
    <row r="22" spans="1:4" ht="18" x14ac:dyDescent="0.35">
      <c r="A22" s="103" t="s">
        <v>18</v>
      </c>
      <c r="B22" s="112"/>
      <c r="C22" s="112"/>
    </row>
    <row r="23" spans="1:4" ht="18" x14ac:dyDescent="0.35">
      <c r="A23" s="85" t="s">
        <v>18</v>
      </c>
      <c r="B23" s="112"/>
      <c r="C23" s="112"/>
    </row>
    <row r="24" spans="1:4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4" ht="18" x14ac:dyDescent="0.35">
      <c r="A25" s="110" t="s">
        <v>60</v>
      </c>
      <c r="B25" s="111"/>
      <c r="C25" s="111"/>
    </row>
    <row r="26" spans="1:4" ht="18" x14ac:dyDescent="0.35">
      <c r="A26" s="103" t="s">
        <v>18</v>
      </c>
      <c r="B26" s="104"/>
      <c r="C26" s="114"/>
    </row>
    <row r="27" spans="1:4" ht="18" x14ac:dyDescent="0.35">
      <c r="A27" s="103" t="s">
        <v>18</v>
      </c>
      <c r="B27" s="106"/>
      <c r="C27" s="114"/>
    </row>
    <row r="28" spans="1:4" ht="18" x14ac:dyDescent="0.35">
      <c r="A28" s="103" t="s">
        <v>18</v>
      </c>
      <c r="B28" s="106"/>
      <c r="C28" s="114"/>
    </row>
    <row r="29" spans="1:4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4" ht="18" x14ac:dyDescent="0.35">
      <c r="A30" s="110" t="s">
        <v>61</v>
      </c>
      <c r="B30" s="111"/>
      <c r="C30" s="111"/>
    </row>
    <row r="31" spans="1:4" ht="18" x14ac:dyDescent="0.35">
      <c r="A31" s="103" t="s">
        <v>18</v>
      </c>
      <c r="B31" s="112"/>
      <c r="C31" s="114"/>
    </row>
    <row r="32" spans="1:4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8" t="s">
        <v>17</v>
      </c>
      <c r="B39" s="268"/>
      <c r="C39" s="268"/>
    </row>
    <row r="40" spans="1:3" ht="15" customHeight="1" x14ac:dyDescent="0.3">
      <c r="A40" s="42"/>
      <c r="B40" s="269" t="s">
        <v>7</v>
      </c>
      <c r="C40" s="270"/>
    </row>
    <row r="41" spans="1:3" ht="18" x14ac:dyDescent="0.35">
      <c r="A41" s="79" t="s">
        <v>8</v>
      </c>
      <c r="B41" s="260">
        <f>C38</f>
        <v>0</v>
      </c>
      <c r="C41" s="261"/>
    </row>
    <row r="42" spans="1:3" ht="36" x14ac:dyDescent="0.35">
      <c r="A42" s="80" t="s">
        <v>45</v>
      </c>
      <c r="B42" s="262"/>
      <c r="C42" s="263"/>
    </row>
    <row r="43" spans="1:3" ht="36" x14ac:dyDescent="0.35">
      <c r="A43" s="118" t="s">
        <v>67</v>
      </c>
      <c r="B43" s="264"/>
      <c r="C43" s="265"/>
    </row>
    <row r="44" spans="1:3" ht="18.75" thickBot="1" x14ac:dyDescent="0.35">
      <c r="A44" s="117" t="s">
        <v>6</v>
      </c>
      <c r="B44" s="280">
        <f>B41+B42+B43</f>
        <v>0</v>
      </c>
      <c r="C44" s="281"/>
    </row>
    <row r="45" spans="1:3" ht="30" customHeight="1" thickBot="1" x14ac:dyDescent="0.35">
      <c r="A45" s="224" t="s">
        <v>26</v>
      </c>
      <c r="B45" s="225"/>
      <c r="C45" s="226"/>
    </row>
    <row r="46" spans="1:3" ht="25.5" customHeight="1" x14ac:dyDescent="0.3">
      <c r="A46" s="282" t="s">
        <v>68</v>
      </c>
      <c r="B46" s="282"/>
      <c r="C46" s="282"/>
    </row>
    <row r="47" spans="1:3" ht="12.75" customHeight="1" x14ac:dyDescent="0.3">
      <c r="A47" s="258" t="s">
        <v>69</v>
      </c>
      <c r="B47" s="258"/>
      <c r="C47" s="258"/>
    </row>
    <row r="48" spans="1:3" ht="27.75" customHeight="1" x14ac:dyDescent="0.3">
      <c r="A48" s="258" t="s">
        <v>72</v>
      </c>
      <c r="B48" s="258"/>
      <c r="C48" s="258"/>
    </row>
    <row r="49" spans="1:3" ht="12.75" customHeight="1" x14ac:dyDescent="0.3">
      <c r="A49" s="258" t="s">
        <v>70</v>
      </c>
      <c r="B49" s="258"/>
      <c r="C49" s="258"/>
    </row>
  </sheetData>
  <sheetProtection algorithmName="SHA-512" hashValue="KpMh6d0/21tQkgb6771krCGYLGrTCBUkcj5a3y90+w5IV8n/JV8b+0jdY5Y0GhJhgyltnqSmRODuvIN6XetaFQ==" saltValue="8drF7teLzeWMvF9aZ0kxZA==" spinCount="100000" sheet="1" objects="1" scenarios="1" insertRows="0" selectLockedCells="1"/>
  <mergeCells count="23">
    <mergeCell ref="A49:C49"/>
    <mergeCell ref="B42:C42"/>
    <mergeCell ref="B43:C43"/>
    <mergeCell ref="B44:C44"/>
    <mergeCell ref="A45:C45"/>
    <mergeCell ref="A46:C46"/>
    <mergeCell ref="A47:C47"/>
    <mergeCell ref="A48:C48"/>
    <mergeCell ref="A2:C2"/>
    <mergeCell ref="B10:C10"/>
    <mergeCell ref="A3:C3"/>
    <mergeCell ref="B4:C4"/>
    <mergeCell ref="B5:C5"/>
    <mergeCell ref="B6:C6"/>
    <mergeCell ref="B7:C7"/>
    <mergeCell ref="B8:C8"/>
    <mergeCell ref="B9:C9"/>
    <mergeCell ref="A11:C11"/>
    <mergeCell ref="B13:C13"/>
    <mergeCell ref="A39:C39"/>
    <mergeCell ref="B40:C40"/>
    <mergeCell ref="B41:C41"/>
    <mergeCell ref="A12:C12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49"/>
  <sheetViews>
    <sheetView topLeftCell="A9" zoomScaleNormal="100" zoomScaleSheetLayoutView="85" workbookViewId="0">
      <selection activeCell="B9" sqref="B9:C9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7" width="11.42578125" style="29"/>
    <col min="8" max="8" width="11.42578125" style="29" customWidth="1"/>
    <col min="9" max="16384" width="11.42578125" style="29"/>
  </cols>
  <sheetData>
    <row r="1" spans="1:8" ht="107.25" customHeight="1" thickBot="1" x14ac:dyDescent="0.35">
      <c r="B1" s="30"/>
      <c r="C1" s="30"/>
    </row>
    <row r="2" spans="1:8" ht="19.5" thickBot="1" x14ac:dyDescent="0.35">
      <c r="A2" s="213" t="s">
        <v>54</v>
      </c>
      <c r="B2" s="214"/>
      <c r="C2" s="279"/>
    </row>
    <row r="3" spans="1:8" ht="91.9" customHeight="1" thickBot="1" x14ac:dyDescent="0.4">
      <c r="A3" s="283" t="str">
        <f>'1- resumé équipes '!B2</f>
        <v>Appel à projets 2025
OSIRIS 
Budget prévisionnel
Renseignements administratifs</v>
      </c>
      <c r="B3" s="284"/>
      <c r="C3" s="285"/>
      <c r="D3" s="134"/>
      <c r="E3" s="33"/>
      <c r="F3" s="33"/>
      <c r="G3" s="33"/>
      <c r="H3" s="33"/>
    </row>
    <row r="4" spans="1:8" ht="36.75" x14ac:dyDescent="0.35">
      <c r="A4" s="64" t="s">
        <v>73</v>
      </c>
      <c r="B4" s="291">
        <f>'1- resumé équipes '!C3</f>
        <v>0</v>
      </c>
      <c r="C4" s="291"/>
      <c r="D4" s="134"/>
      <c r="E4" s="33"/>
      <c r="F4" s="33"/>
      <c r="G4" s="33"/>
      <c r="H4" s="33"/>
    </row>
    <row r="5" spans="1:8" ht="47.25" customHeight="1" x14ac:dyDescent="0.3">
      <c r="A5" s="139" t="s">
        <v>21</v>
      </c>
      <c r="B5" s="292">
        <f>'1- resumé équipes '!C4</f>
        <v>0</v>
      </c>
      <c r="C5" s="292"/>
    </row>
    <row r="6" spans="1:8" ht="24" customHeight="1" x14ac:dyDescent="0.3">
      <c r="A6" s="139" t="s">
        <v>43</v>
      </c>
      <c r="B6" s="293">
        <f>'1- resumé équipes '!C5</f>
        <v>0</v>
      </c>
      <c r="C6" s="293"/>
      <c r="E6" s="29" t="s">
        <v>0</v>
      </c>
    </row>
    <row r="7" spans="1:8" ht="24" customHeight="1" x14ac:dyDescent="0.3">
      <c r="A7" s="139" t="s">
        <v>28</v>
      </c>
      <c r="B7" s="290"/>
      <c r="C7" s="290"/>
    </row>
    <row r="8" spans="1:8" ht="56.25" customHeight="1" x14ac:dyDescent="0.3">
      <c r="A8" s="135" t="s">
        <v>57</v>
      </c>
      <c r="B8" s="290"/>
      <c r="C8" s="290"/>
    </row>
    <row r="9" spans="1:8" ht="24" customHeight="1" x14ac:dyDescent="0.3">
      <c r="A9" s="135" t="s">
        <v>44</v>
      </c>
      <c r="B9" s="294"/>
      <c r="C9" s="294"/>
    </row>
    <row r="10" spans="1:8" ht="27.75" customHeight="1" thickBot="1" x14ac:dyDescent="0.35">
      <c r="A10" s="66" t="s">
        <v>58</v>
      </c>
      <c r="B10" s="290"/>
      <c r="C10" s="290"/>
    </row>
    <row r="11" spans="1:8" ht="16.5" thickBot="1" x14ac:dyDescent="0.35">
      <c r="A11" s="271" t="s">
        <v>16</v>
      </c>
      <c r="B11" s="272"/>
      <c r="C11" s="273"/>
    </row>
    <row r="12" spans="1:8" ht="16.5" thickBot="1" x14ac:dyDescent="0.35">
      <c r="A12" s="276" t="s">
        <v>51</v>
      </c>
      <c r="B12" s="277"/>
      <c r="C12" s="278"/>
    </row>
    <row r="13" spans="1:8" ht="15" customHeight="1" x14ac:dyDescent="0.3">
      <c r="A13" s="67"/>
      <c r="B13" s="274" t="s">
        <v>2</v>
      </c>
      <c r="C13" s="275"/>
    </row>
    <row r="14" spans="1:8" ht="30" x14ac:dyDescent="0.3">
      <c r="A14" s="69"/>
      <c r="B14" s="122" t="s">
        <v>3</v>
      </c>
      <c r="C14" s="123" t="s">
        <v>4</v>
      </c>
    </row>
    <row r="15" spans="1:8" ht="36" x14ac:dyDescent="0.35">
      <c r="A15" s="100" t="s">
        <v>48</v>
      </c>
      <c r="B15" s="124"/>
      <c r="C15" s="125" t="s">
        <v>5</v>
      </c>
    </row>
    <row r="16" spans="1:8" ht="18" x14ac:dyDescent="0.35">
      <c r="A16" s="103" t="s">
        <v>18</v>
      </c>
      <c r="B16" s="104"/>
      <c r="C16" s="105"/>
      <c r="D16" s="137"/>
    </row>
    <row r="17" spans="1:4" ht="18" x14ac:dyDescent="0.35">
      <c r="A17" s="103" t="s">
        <v>18</v>
      </c>
      <c r="B17" s="106"/>
      <c r="C17" s="107"/>
      <c r="D17" s="137"/>
    </row>
    <row r="18" spans="1:4" ht="18" x14ac:dyDescent="0.35">
      <c r="A18" s="103" t="s">
        <v>18</v>
      </c>
      <c r="B18" s="106"/>
      <c r="C18" s="107"/>
      <c r="D18" s="137"/>
    </row>
    <row r="19" spans="1:4" ht="36" x14ac:dyDescent="0.35">
      <c r="A19" s="108" t="s">
        <v>33</v>
      </c>
      <c r="B19" s="109">
        <f>SUM(B16:B18)</f>
        <v>0</v>
      </c>
      <c r="C19" s="107"/>
      <c r="D19" s="137"/>
    </row>
    <row r="20" spans="1:4" ht="18" x14ac:dyDescent="0.35">
      <c r="A20" s="110" t="s">
        <v>34</v>
      </c>
      <c r="B20" s="111"/>
      <c r="C20" s="111"/>
      <c r="D20" s="137"/>
    </row>
    <row r="21" spans="1:4" ht="18" x14ac:dyDescent="0.35">
      <c r="A21" s="103" t="s">
        <v>18</v>
      </c>
      <c r="B21" s="112"/>
      <c r="C21" s="112"/>
    </row>
    <row r="22" spans="1:4" ht="18" x14ac:dyDescent="0.35">
      <c r="A22" s="103" t="s">
        <v>18</v>
      </c>
      <c r="B22" s="112"/>
      <c r="C22" s="112"/>
    </row>
    <row r="23" spans="1:4" ht="18" x14ac:dyDescent="0.35">
      <c r="A23" s="85" t="s">
        <v>18</v>
      </c>
      <c r="B23" s="112"/>
      <c r="C23" s="112"/>
    </row>
    <row r="24" spans="1:4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4" ht="18" x14ac:dyDescent="0.35">
      <c r="A25" s="110" t="s">
        <v>60</v>
      </c>
      <c r="B25" s="111"/>
      <c r="C25" s="111"/>
    </row>
    <row r="26" spans="1:4" ht="18" x14ac:dyDescent="0.35">
      <c r="A26" s="103" t="s">
        <v>18</v>
      </c>
      <c r="B26" s="104"/>
      <c r="C26" s="114"/>
    </row>
    <row r="27" spans="1:4" ht="18" x14ac:dyDescent="0.35">
      <c r="A27" s="103" t="s">
        <v>18</v>
      </c>
      <c r="B27" s="106"/>
      <c r="C27" s="114"/>
    </row>
    <row r="28" spans="1:4" ht="18" x14ac:dyDescent="0.35">
      <c r="A28" s="103" t="s">
        <v>18</v>
      </c>
      <c r="B28" s="106"/>
      <c r="C28" s="114"/>
    </row>
    <row r="29" spans="1:4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4" ht="18" x14ac:dyDescent="0.35">
      <c r="A30" s="110" t="s">
        <v>61</v>
      </c>
      <c r="B30" s="111"/>
      <c r="C30" s="111"/>
    </row>
    <row r="31" spans="1:4" ht="18" x14ac:dyDescent="0.35">
      <c r="A31" s="103" t="s">
        <v>18</v>
      </c>
      <c r="B31" s="112"/>
      <c r="C31" s="114"/>
    </row>
    <row r="32" spans="1:4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8" t="s">
        <v>17</v>
      </c>
      <c r="B39" s="268"/>
      <c r="C39" s="268"/>
    </row>
    <row r="40" spans="1:3" ht="15" customHeight="1" x14ac:dyDescent="0.3">
      <c r="A40" s="42"/>
      <c r="B40" s="269" t="s">
        <v>7</v>
      </c>
      <c r="C40" s="270"/>
    </row>
    <row r="41" spans="1:3" ht="18" x14ac:dyDescent="0.35">
      <c r="A41" s="79" t="s">
        <v>8</v>
      </c>
      <c r="B41" s="260">
        <f>C38</f>
        <v>0</v>
      </c>
      <c r="C41" s="261"/>
    </row>
    <row r="42" spans="1:3" ht="36" x14ac:dyDescent="0.35">
      <c r="A42" s="80" t="s">
        <v>45</v>
      </c>
      <c r="B42" s="262"/>
      <c r="C42" s="263"/>
    </row>
    <row r="43" spans="1:3" ht="36" x14ac:dyDescent="0.35">
      <c r="A43" s="118" t="s">
        <v>67</v>
      </c>
      <c r="B43" s="264"/>
      <c r="C43" s="265"/>
    </row>
    <row r="44" spans="1:3" ht="18.75" thickBot="1" x14ac:dyDescent="0.35">
      <c r="A44" s="117" t="s">
        <v>6</v>
      </c>
      <c r="B44" s="280">
        <f>B41+B42+B43</f>
        <v>0</v>
      </c>
      <c r="C44" s="281"/>
    </row>
    <row r="45" spans="1:3" ht="30" customHeight="1" thickBot="1" x14ac:dyDescent="0.35">
      <c r="A45" s="224" t="s">
        <v>26</v>
      </c>
      <c r="B45" s="225"/>
      <c r="C45" s="226"/>
    </row>
    <row r="46" spans="1:3" ht="25.5" customHeight="1" x14ac:dyDescent="0.3">
      <c r="A46" s="282" t="s">
        <v>68</v>
      </c>
      <c r="B46" s="282"/>
      <c r="C46" s="282"/>
    </row>
    <row r="47" spans="1:3" ht="12.75" customHeight="1" x14ac:dyDescent="0.3">
      <c r="A47" s="258" t="s">
        <v>69</v>
      </c>
      <c r="B47" s="258"/>
      <c r="C47" s="258"/>
    </row>
    <row r="48" spans="1:3" ht="27.75" customHeight="1" x14ac:dyDescent="0.3">
      <c r="A48" s="258" t="s">
        <v>72</v>
      </c>
      <c r="B48" s="258"/>
      <c r="C48" s="258"/>
    </row>
    <row r="49" spans="1:3" ht="12.75" customHeight="1" x14ac:dyDescent="0.3">
      <c r="A49" s="258" t="s">
        <v>70</v>
      </c>
      <c r="B49" s="258"/>
      <c r="C49" s="258"/>
    </row>
  </sheetData>
  <sheetProtection algorithmName="SHA-512" hashValue="Ev9LjxFpNdJAJTQv7uQgGytB8UQr1a/HjdITciQPaeF+OdL+FwRbqzDQbqzc1vi/l02rV+culwJbfX+8APEPiw==" saltValue="lik9vX1Hx0rqj9d8/J5ldQ==" spinCount="100000" sheet="1" objects="1" scenarios="1" insertRows="0" selectLockedCells="1"/>
  <mergeCells count="23">
    <mergeCell ref="B44:C44"/>
    <mergeCell ref="A45:C45"/>
    <mergeCell ref="A39:C39"/>
    <mergeCell ref="B40:C40"/>
    <mergeCell ref="B41:C41"/>
    <mergeCell ref="B42:C42"/>
    <mergeCell ref="B43:C43"/>
    <mergeCell ref="A46:C46"/>
    <mergeCell ref="A47:C47"/>
    <mergeCell ref="A48:C48"/>
    <mergeCell ref="A49:C49"/>
    <mergeCell ref="A2:C2"/>
    <mergeCell ref="B9:C9"/>
    <mergeCell ref="B4:C4"/>
    <mergeCell ref="A3:C3"/>
    <mergeCell ref="B5:C5"/>
    <mergeCell ref="B6:C6"/>
    <mergeCell ref="B7:C7"/>
    <mergeCell ref="B8:C8"/>
    <mergeCell ref="B10:C10"/>
    <mergeCell ref="A11:C11"/>
    <mergeCell ref="A12:C12"/>
    <mergeCell ref="B13:C13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49"/>
  <sheetViews>
    <sheetView topLeftCell="A4"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7" width="11.42578125" style="29"/>
    <col min="8" max="8" width="11.42578125" style="29" customWidth="1"/>
    <col min="9" max="16384" width="11.42578125" style="29"/>
  </cols>
  <sheetData>
    <row r="1" spans="1:8" ht="111" customHeight="1" thickBot="1" x14ac:dyDescent="0.35">
      <c r="B1" s="30"/>
      <c r="C1" s="30"/>
    </row>
    <row r="2" spans="1:8" ht="22.5" thickBot="1" x14ac:dyDescent="0.35">
      <c r="A2" s="295" t="s">
        <v>54</v>
      </c>
      <c r="B2" s="296"/>
      <c r="C2" s="297"/>
    </row>
    <row r="3" spans="1:8" ht="91.9" customHeight="1" thickBot="1" x14ac:dyDescent="0.4">
      <c r="A3" s="283" t="str">
        <f>'1- resumé équipes '!B2</f>
        <v>Appel à projets 2025
OSIRIS 
Budget prévisionnel
Renseignements administratifs</v>
      </c>
      <c r="B3" s="284"/>
      <c r="C3" s="285"/>
      <c r="D3" s="63"/>
      <c r="E3" s="33"/>
      <c r="F3" s="33"/>
      <c r="G3" s="33"/>
      <c r="H3" s="33"/>
    </row>
    <row r="4" spans="1:8" ht="57.75" x14ac:dyDescent="0.35">
      <c r="A4" s="64" t="s">
        <v>59</v>
      </c>
      <c r="B4" s="291">
        <f>'1- resumé équipes '!C3</f>
        <v>0</v>
      </c>
      <c r="C4" s="291"/>
      <c r="D4" s="63"/>
      <c r="E4" s="33"/>
      <c r="F4" s="33"/>
      <c r="G4" s="33"/>
      <c r="H4" s="33"/>
    </row>
    <row r="5" spans="1:8" ht="47.25" customHeight="1" x14ac:dyDescent="0.3">
      <c r="A5" s="86" t="s">
        <v>21</v>
      </c>
      <c r="B5" s="292">
        <f>'1- resumé équipes '!C4</f>
        <v>0</v>
      </c>
      <c r="C5" s="292"/>
    </row>
    <row r="6" spans="1:8" ht="24" customHeight="1" x14ac:dyDescent="0.3">
      <c r="A6" s="86" t="s">
        <v>43</v>
      </c>
      <c r="B6" s="293">
        <f>'1- resumé équipes '!C5</f>
        <v>0</v>
      </c>
      <c r="C6" s="293"/>
      <c r="E6" s="29" t="s">
        <v>0</v>
      </c>
    </row>
    <row r="7" spans="1:8" ht="24" customHeight="1" x14ac:dyDescent="0.3">
      <c r="A7" s="86" t="s">
        <v>28</v>
      </c>
      <c r="B7" s="290"/>
      <c r="C7" s="290"/>
    </row>
    <row r="8" spans="1:8" ht="24" customHeight="1" x14ac:dyDescent="0.3">
      <c r="A8" s="65" t="s">
        <v>57</v>
      </c>
      <c r="B8" s="290"/>
      <c r="C8" s="290"/>
    </row>
    <row r="9" spans="1:8" ht="24" customHeight="1" x14ac:dyDescent="0.3">
      <c r="A9" s="65" t="s">
        <v>44</v>
      </c>
      <c r="B9" s="294"/>
      <c r="C9" s="294"/>
    </row>
    <row r="10" spans="1:8" ht="27.75" customHeight="1" thickBot="1" x14ac:dyDescent="0.35">
      <c r="A10" s="66" t="s">
        <v>58</v>
      </c>
      <c r="B10" s="290"/>
      <c r="C10" s="290"/>
    </row>
    <row r="11" spans="1:8" ht="16.5" thickBot="1" x14ac:dyDescent="0.35">
      <c r="A11" s="271" t="s">
        <v>16</v>
      </c>
      <c r="B11" s="272"/>
      <c r="C11" s="273"/>
    </row>
    <row r="12" spans="1:8" ht="16.5" thickBot="1" x14ac:dyDescent="0.35">
      <c r="A12" s="276" t="s">
        <v>51</v>
      </c>
      <c r="B12" s="277"/>
      <c r="C12" s="278"/>
    </row>
    <row r="13" spans="1:8" ht="15" customHeight="1" x14ac:dyDescent="0.3">
      <c r="A13" s="67"/>
      <c r="B13" s="274" t="s">
        <v>2</v>
      </c>
      <c r="C13" s="275"/>
    </row>
    <row r="14" spans="1:8" ht="30" x14ac:dyDescent="0.3">
      <c r="A14" s="69"/>
      <c r="B14" s="122" t="s">
        <v>3</v>
      </c>
      <c r="C14" s="123" t="s">
        <v>4</v>
      </c>
    </row>
    <row r="15" spans="1:8" ht="36" x14ac:dyDescent="0.35">
      <c r="A15" s="100" t="s">
        <v>48</v>
      </c>
      <c r="B15" s="124"/>
      <c r="C15" s="125" t="s">
        <v>5</v>
      </c>
    </row>
    <row r="16" spans="1:8" ht="18" x14ac:dyDescent="0.35">
      <c r="A16" s="103" t="s">
        <v>18</v>
      </c>
      <c r="B16" s="104"/>
      <c r="C16" s="105"/>
    </row>
    <row r="17" spans="1:3" ht="18" x14ac:dyDescent="0.35">
      <c r="A17" s="103" t="s">
        <v>18</v>
      </c>
      <c r="B17" s="106"/>
      <c r="C17" s="107"/>
    </row>
    <row r="18" spans="1:3" ht="18" x14ac:dyDescent="0.35">
      <c r="A18" s="103" t="s">
        <v>18</v>
      </c>
      <c r="B18" s="106"/>
      <c r="C18" s="107"/>
    </row>
    <row r="19" spans="1:3" ht="36" x14ac:dyDescent="0.35">
      <c r="A19" s="108" t="s">
        <v>33</v>
      </c>
      <c r="B19" s="109">
        <f>SUM(B16:B18)</f>
        <v>0</v>
      </c>
      <c r="C19" s="107"/>
    </row>
    <row r="20" spans="1:3" ht="18" x14ac:dyDescent="0.35">
      <c r="A20" s="110" t="s">
        <v>34</v>
      </c>
      <c r="B20" s="111"/>
      <c r="C20" s="111"/>
    </row>
    <row r="21" spans="1:3" ht="18" x14ac:dyDescent="0.35">
      <c r="A21" s="103" t="s">
        <v>18</v>
      </c>
      <c r="B21" s="112"/>
      <c r="C21" s="112"/>
    </row>
    <row r="22" spans="1:3" ht="18" x14ac:dyDescent="0.35">
      <c r="A22" s="103" t="s">
        <v>18</v>
      </c>
      <c r="B22" s="112"/>
      <c r="C22" s="112"/>
    </row>
    <row r="23" spans="1:3" ht="18" x14ac:dyDescent="0.35">
      <c r="A23" s="85" t="s">
        <v>18</v>
      </c>
      <c r="B23" s="112"/>
      <c r="C23" s="112"/>
    </row>
    <row r="24" spans="1:3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3" ht="18" x14ac:dyDescent="0.35">
      <c r="A25" s="110" t="s">
        <v>60</v>
      </c>
      <c r="B25" s="111"/>
      <c r="C25" s="111"/>
    </row>
    <row r="26" spans="1:3" ht="18" x14ac:dyDescent="0.35">
      <c r="A26" s="103" t="s">
        <v>18</v>
      </c>
      <c r="B26" s="104"/>
      <c r="C26" s="114"/>
    </row>
    <row r="27" spans="1:3" ht="18" x14ac:dyDescent="0.35">
      <c r="A27" s="103" t="s">
        <v>18</v>
      </c>
      <c r="B27" s="106"/>
      <c r="C27" s="114"/>
    </row>
    <row r="28" spans="1:3" ht="18" x14ac:dyDescent="0.35">
      <c r="A28" s="103" t="s">
        <v>18</v>
      </c>
      <c r="B28" s="106"/>
      <c r="C28" s="114"/>
    </row>
    <row r="29" spans="1:3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3" ht="18" x14ac:dyDescent="0.35">
      <c r="A30" s="110" t="s">
        <v>61</v>
      </c>
      <c r="B30" s="111"/>
      <c r="C30" s="111"/>
    </row>
    <row r="31" spans="1:3" ht="18" x14ac:dyDescent="0.35">
      <c r="A31" s="103" t="s">
        <v>18</v>
      </c>
      <c r="B31" s="112"/>
      <c r="C31" s="114"/>
    </row>
    <row r="32" spans="1:3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8" t="s">
        <v>17</v>
      </c>
      <c r="B39" s="268"/>
      <c r="C39" s="268"/>
    </row>
    <row r="40" spans="1:3" ht="15" customHeight="1" x14ac:dyDescent="0.3">
      <c r="A40" s="42"/>
      <c r="B40" s="269" t="s">
        <v>7</v>
      </c>
      <c r="C40" s="270"/>
    </row>
    <row r="41" spans="1:3" ht="18" x14ac:dyDescent="0.35">
      <c r="A41" s="79" t="s">
        <v>8</v>
      </c>
      <c r="B41" s="260">
        <f>C38</f>
        <v>0</v>
      </c>
      <c r="C41" s="261"/>
    </row>
    <row r="42" spans="1:3" ht="36" x14ac:dyDescent="0.35">
      <c r="A42" s="80" t="s">
        <v>45</v>
      </c>
      <c r="B42" s="262"/>
      <c r="C42" s="263"/>
    </row>
    <row r="43" spans="1:3" ht="36" x14ac:dyDescent="0.35">
      <c r="A43" s="118" t="s">
        <v>67</v>
      </c>
      <c r="B43" s="264"/>
      <c r="C43" s="265"/>
    </row>
    <row r="44" spans="1:3" ht="18.75" thickBot="1" x14ac:dyDescent="0.35">
      <c r="A44" s="117" t="s">
        <v>6</v>
      </c>
      <c r="B44" s="280">
        <f>B41+B42+B43</f>
        <v>0</v>
      </c>
      <c r="C44" s="281"/>
    </row>
    <row r="45" spans="1:3" ht="30" customHeight="1" thickBot="1" x14ac:dyDescent="0.35">
      <c r="A45" s="224" t="s">
        <v>26</v>
      </c>
      <c r="B45" s="225"/>
      <c r="C45" s="226"/>
    </row>
    <row r="46" spans="1:3" ht="25.5" customHeight="1" x14ac:dyDescent="0.3">
      <c r="A46" s="282" t="s">
        <v>68</v>
      </c>
      <c r="B46" s="282"/>
      <c r="C46" s="282"/>
    </row>
    <row r="47" spans="1:3" ht="12.75" customHeight="1" x14ac:dyDescent="0.3">
      <c r="A47" s="258" t="s">
        <v>69</v>
      </c>
      <c r="B47" s="258"/>
      <c r="C47" s="258"/>
    </row>
    <row r="48" spans="1:3" ht="27.75" customHeight="1" x14ac:dyDescent="0.3">
      <c r="A48" s="258" t="s">
        <v>72</v>
      </c>
      <c r="B48" s="258"/>
      <c r="C48" s="258"/>
    </row>
    <row r="49" spans="1:3" ht="12.75" customHeight="1" x14ac:dyDescent="0.3">
      <c r="A49" s="258" t="s">
        <v>70</v>
      </c>
      <c r="B49" s="258"/>
      <c r="C49" s="258"/>
    </row>
  </sheetData>
  <sheetProtection password="CA71" sheet="1" objects="1" scenarios="1" insertRows="0" selectLockedCells="1"/>
  <mergeCells count="23">
    <mergeCell ref="B41:C41"/>
    <mergeCell ref="B42:C42"/>
    <mergeCell ref="A11:C11"/>
    <mergeCell ref="A12:C12"/>
    <mergeCell ref="B13:C13"/>
    <mergeCell ref="A39:C39"/>
    <mergeCell ref="B40:C40"/>
    <mergeCell ref="A2:C2"/>
    <mergeCell ref="B8:C8"/>
    <mergeCell ref="B9:C9"/>
    <mergeCell ref="B10:C10"/>
    <mergeCell ref="B7:C7"/>
    <mergeCell ref="A3:C3"/>
    <mergeCell ref="B4:C4"/>
    <mergeCell ref="B5:C5"/>
    <mergeCell ref="B6:C6"/>
    <mergeCell ref="A48:C48"/>
    <mergeCell ref="A49:C49"/>
    <mergeCell ref="B43:C43"/>
    <mergeCell ref="B44:C44"/>
    <mergeCell ref="A45:C45"/>
    <mergeCell ref="A46:C46"/>
    <mergeCell ref="A47:C47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49"/>
  <sheetViews>
    <sheetView topLeftCell="A7"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7" width="11.42578125" style="29"/>
    <col min="8" max="8" width="11.42578125" style="29" customWidth="1"/>
    <col min="9" max="16384" width="11.42578125" style="29"/>
  </cols>
  <sheetData>
    <row r="1" spans="1:8" ht="101.25" customHeight="1" thickBot="1" x14ac:dyDescent="0.35">
      <c r="B1" s="30"/>
      <c r="C1" s="30"/>
    </row>
    <row r="2" spans="1:8" ht="22.5" thickBot="1" x14ac:dyDescent="0.35">
      <c r="A2" s="295" t="s">
        <v>54</v>
      </c>
      <c r="B2" s="296"/>
      <c r="C2" s="297"/>
    </row>
    <row r="3" spans="1:8" ht="91.9" customHeight="1" thickBot="1" x14ac:dyDescent="0.4">
      <c r="A3" s="283" t="str">
        <f>'1- resumé équipes '!B2</f>
        <v>Appel à projets 2025
OSIRIS 
Budget prévisionnel
Renseignements administratifs</v>
      </c>
      <c r="B3" s="284"/>
      <c r="C3" s="285"/>
      <c r="D3" s="63"/>
      <c r="E3" s="33"/>
      <c r="F3" s="33"/>
      <c r="G3" s="33"/>
      <c r="H3" s="33"/>
    </row>
    <row r="4" spans="1:8" ht="57.75" x14ac:dyDescent="0.35">
      <c r="A4" s="64" t="s">
        <v>59</v>
      </c>
      <c r="B4" s="291">
        <f>'1- resumé équipes '!C3</f>
        <v>0</v>
      </c>
      <c r="C4" s="291"/>
      <c r="D4" s="63"/>
      <c r="E4" s="33"/>
      <c r="F4" s="33"/>
      <c r="G4" s="33"/>
      <c r="H4" s="33"/>
    </row>
    <row r="5" spans="1:8" ht="47.25" customHeight="1" x14ac:dyDescent="0.3">
      <c r="A5" s="86" t="s">
        <v>21</v>
      </c>
      <c r="B5" s="292">
        <f>'1- resumé équipes '!C4</f>
        <v>0</v>
      </c>
      <c r="C5" s="292"/>
    </row>
    <row r="6" spans="1:8" ht="24" customHeight="1" x14ac:dyDescent="0.3">
      <c r="A6" s="86" t="s">
        <v>43</v>
      </c>
      <c r="B6" s="293">
        <f>'1- resumé équipes '!C5</f>
        <v>0</v>
      </c>
      <c r="C6" s="293"/>
      <c r="E6" s="29" t="s">
        <v>0</v>
      </c>
    </row>
    <row r="7" spans="1:8" ht="24" customHeight="1" x14ac:dyDescent="0.3">
      <c r="A7" s="86" t="s">
        <v>28</v>
      </c>
      <c r="B7" s="290"/>
      <c r="C7" s="290"/>
    </row>
    <row r="8" spans="1:8" ht="24" customHeight="1" x14ac:dyDescent="0.3">
      <c r="A8" s="65" t="s">
        <v>57</v>
      </c>
      <c r="B8" s="290"/>
      <c r="C8" s="290"/>
    </row>
    <row r="9" spans="1:8" ht="24" customHeight="1" x14ac:dyDescent="0.3">
      <c r="A9" s="65" t="s">
        <v>44</v>
      </c>
      <c r="B9" s="294"/>
      <c r="C9" s="294"/>
    </row>
    <row r="10" spans="1:8" ht="27.75" customHeight="1" thickBot="1" x14ac:dyDescent="0.35">
      <c r="A10" s="66" t="s">
        <v>58</v>
      </c>
      <c r="B10" s="290"/>
      <c r="C10" s="290"/>
    </row>
    <row r="11" spans="1:8" ht="16.5" thickBot="1" x14ac:dyDescent="0.35">
      <c r="A11" s="271" t="s">
        <v>16</v>
      </c>
      <c r="B11" s="272"/>
      <c r="C11" s="273"/>
    </row>
    <row r="12" spans="1:8" ht="13.5" customHeight="1" thickBot="1" x14ac:dyDescent="0.35">
      <c r="A12" s="276" t="s">
        <v>51</v>
      </c>
      <c r="B12" s="277"/>
      <c r="C12" s="278"/>
    </row>
    <row r="13" spans="1:8" ht="15" customHeight="1" x14ac:dyDescent="0.3">
      <c r="A13" s="67"/>
      <c r="B13" s="274" t="s">
        <v>2</v>
      </c>
      <c r="C13" s="275"/>
    </row>
    <row r="14" spans="1:8" ht="30" x14ac:dyDescent="0.3">
      <c r="A14" s="69"/>
      <c r="B14" s="122" t="s">
        <v>3</v>
      </c>
      <c r="C14" s="123" t="s">
        <v>4</v>
      </c>
    </row>
    <row r="15" spans="1:8" ht="36" x14ac:dyDescent="0.35">
      <c r="A15" s="100" t="s">
        <v>48</v>
      </c>
      <c r="B15" s="124"/>
      <c r="C15" s="125" t="s">
        <v>5</v>
      </c>
    </row>
    <row r="16" spans="1:8" ht="18" x14ac:dyDescent="0.35">
      <c r="A16" s="103" t="s">
        <v>18</v>
      </c>
      <c r="B16" s="104"/>
      <c r="C16" s="105"/>
    </row>
    <row r="17" spans="1:3" ht="18" x14ac:dyDescent="0.35">
      <c r="A17" s="103" t="s">
        <v>18</v>
      </c>
      <c r="B17" s="106"/>
      <c r="C17" s="107"/>
    </row>
    <row r="18" spans="1:3" ht="18" x14ac:dyDescent="0.35">
      <c r="A18" s="103" t="s">
        <v>18</v>
      </c>
      <c r="B18" s="106"/>
      <c r="C18" s="107"/>
    </row>
    <row r="19" spans="1:3" ht="36" x14ac:dyDescent="0.35">
      <c r="A19" s="108" t="s">
        <v>33</v>
      </c>
      <c r="B19" s="109">
        <f>SUM(B16:B18)</f>
        <v>0</v>
      </c>
      <c r="C19" s="107"/>
    </row>
    <row r="20" spans="1:3" ht="18" x14ac:dyDescent="0.35">
      <c r="A20" s="110" t="s">
        <v>34</v>
      </c>
      <c r="B20" s="111"/>
      <c r="C20" s="111"/>
    </row>
    <row r="21" spans="1:3" ht="18" x14ac:dyDescent="0.35">
      <c r="A21" s="103" t="s">
        <v>18</v>
      </c>
      <c r="B21" s="112"/>
      <c r="C21" s="112"/>
    </row>
    <row r="22" spans="1:3" ht="18" x14ac:dyDescent="0.35">
      <c r="A22" s="103" t="s">
        <v>18</v>
      </c>
      <c r="B22" s="112"/>
      <c r="C22" s="112"/>
    </row>
    <row r="23" spans="1:3" ht="18" x14ac:dyDescent="0.35">
      <c r="A23" s="85" t="s">
        <v>18</v>
      </c>
      <c r="B23" s="112"/>
      <c r="C23" s="112"/>
    </row>
    <row r="24" spans="1:3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3" ht="18" x14ac:dyDescent="0.35">
      <c r="A25" s="110" t="s">
        <v>60</v>
      </c>
      <c r="B25" s="111"/>
      <c r="C25" s="111"/>
    </row>
    <row r="26" spans="1:3" ht="18" x14ac:dyDescent="0.35">
      <c r="A26" s="103" t="s">
        <v>18</v>
      </c>
      <c r="B26" s="104"/>
      <c r="C26" s="114"/>
    </row>
    <row r="27" spans="1:3" ht="18" x14ac:dyDescent="0.35">
      <c r="A27" s="103" t="s">
        <v>18</v>
      </c>
      <c r="B27" s="106"/>
      <c r="C27" s="114"/>
    </row>
    <row r="28" spans="1:3" ht="18" x14ac:dyDescent="0.35">
      <c r="A28" s="103" t="s">
        <v>18</v>
      </c>
      <c r="B28" s="106"/>
      <c r="C28" s="114"/>
    </row>
    <row r="29" spans="1:3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3" ht="18" x14ac:dyDescent="0.35">
      <c r="A30" s="110" t="s">
        <v>61</v>
      </c>
      <c r="B30" s="111"/>
      <c r="C30" s="111"/>
    </row>
    <row r="31" spans="1:3" ht="18" x14ac:dyDescent="0.35">
      <c r="A31" s="103" t="s">
        <v>18</v>
      </c>
      <c r="B31" s="112"/>
      <c r="C31" s="114"/>
    </row>
    <row r="32" spans="1:3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8" t="s">
        <v>17</v>
      </c>
      <c r="B39" s="268"/>
      <c r="C39" s="268"/>
    </row>
    <row r="40" spans="1:3" ht="15" customHeight="1" x14ac:dyDescent="0.3">
      <c r="A40" s="42"/>
      <c r="B40" s="269" t="s">
        <v>7</v>
      </c>
      <c r="C40" s="270"/>
    </row>
    <row r="41" spans="1:3" ht="18" x14ac:dyDescent="0.35">
      <c r="A41" s="79" t="s">
        <v>8</v>
      </c>
      <c r="B41" s="260">
        <f>C38</f>
        <v>0</v>
      </c>
      <c r="C41" s="261"/>
    </row>
    <row r="42" spans="1:3" ht="36" x14ac:dyDescent="0.35">
      <c r="A42" s="80" t="s">
        <v>45</v>
      </c>
      <c r="B42" s="262"/>
      <c r="C42" s="263"/>
    </row>
    <row r="43" spans="1:3" ht="36" x14ac:dyDescent="0.35">
      <c r="A43" s="118" t="s">
        <v>67</v>
      </c>
      <c r="B43" s="264"/>
      <c r="C43" s="265"/>
    </row>
    <row r="44" spans="1:3" ht="18.75" thickBot="1" x14ac:dyDescent="0.35">
      <c r="A44" s="117" t="s">
        <v>6</v>
      </c>
      <c r="B44" s="280">
        <f>B41+B42+B43</f>
        <v>0</v>
      </c>
      <c r="C44" s="281"/>
    </row>
    <row r="45" spans="1:3" ht="30" customHeight="1" thickBot="1" x14ac:dyDescent="0.35">
      <c r="A45" s="224" t="s">
        <v>26</v>
      </c>
      <c r="B45" s="225"/>
      <c r="C45" s="226"/>
    </row>
    <row r="46" spans="1:3" ht="25.5" customHeight="1" x14ac:dyDescent="0.3">
      <c r="A46" s="282" t="s">
        <v>68</v>
      </c>
      <c r="B46" s="282"/>
      <c r="C46" s="282"/>
    </row>
    <row r="47" spans="1:3" ht="12.75" customHeight="1" x14ac:dyDescent="0.3">
      <c r="A47" s="258" t="s">
        <v>69</v>
      </c>
      <c r="B47" s="258"/>
      <c r="C47" s="258"/>
    </row>
    <row r="48" spans="1:3" ht="27.75" customHeight="1" x14ac:dyDescent="0.3">
      <c r="A48" s="258" t="s">
        <v>72</v>
      </c>
      <c r="B48" s="258"/>
      <c r="C48" s="258"/>
    </row>
    <row r="49" spans="1:3" ht="12.75" customHeight="1" x14ac:dyDescent="0.3">
      <c r="A49" s="258" t="s">
        <v>70</v>
      </c>
      <c r="B49" s="258"/>
      <c r="C49" s="258"/>
    </row>
  </sheetData>
  <sheetProtection password="CA71" sheet="1" objects="1" scenarios="1" insertRows="0" selectLockedCells="1"/>
  <mergeCells count="23">
    <mergeCell ref="B13:C13"/>
    <mergeCell ref="A39:C39"/>
    <mergeCell ref="B8:C8"/>
    <mergeCell ref="B9:C9"/>
    <mergeCell ref="B10:C10"/>
    <mergeCell ref="A11:C11"/>
    <mergeCell ref="A12:C12"/>
    <mergeCell ref="A2:C2"/>
    <mergeCell ref="B7:C7"/>
    <mergeCell ref="A3:C3"/>
    <mergeCell ref="B4:C4"/>
    <mergeCell ref="B5:C5"/>
    <mergeCell ref="B6:C6"/>
    <mergeCell ref="B40:C40"/>
    <mergeCell ref="B41:C41"/>
    <mergeCell ref="B42:C42"/>
    <mergeCell ref="B43:C43"/>
    <mergeCell ref="B44:C44"/>
    <mergeCell ref="A45:C45"/>
    <mergeCell ref="A46:C46"/>
    <mergeCell ref="A47:C47"/>
    <mergeCell ref="A48:C48"/>
    <mergeCell ref="A49:C49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49"/>
  <sheetViews>
    <sheetView topLeftCell="A7"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7" width="11.42578125" style="29"/>
    <col min="8" max="8" width="11.42578125" style="29" customWidth="1"/>
    <col min="9" max="16384" width="11.42578125" style="29"/>
  </cols>
  <sheetData>
    <row r="1" spans="1:8" ht="102" customHeight="1" thickBot="1" x14ac:dyDescent="0.35">
      <c r="B1" s="30"/>
      <c r="C1" s="30"/>
    </row>
    <row r="2" spans="1:8" ht="22.5" thickBot="1" x14ac:dyDescent="0.35">
      <c r="A2" s="295" t="s">
        <v>54</v>
      </c>
      <c r="B2" s="296"/>
      <c r="C2" s="297"/>
    </row>
    <row r="3" spans="1:8" ht="91.9" customHeight="1" thickBot="1" x14ac:dyDescent="0.4">
      <c r="A3" s="283" t="str">
        <f>'1- resumé équipes '!B2</f>
        <v>Appel à projets 2025
OSIRIS 
Budget prévisionnel
Renseignements administratifs</v>
      </c>
      <c r="B3" s="284"/>
      <c r="C3" s="285"/>
      <c r="D3" s="63"/>
      <c r="E3" s="33"/>
      <c r="F3" s="33"/>
      <c r="G3" s="33"/>
      <c r="H3" s="33"/>
    </row>
    <row r="4" spans="1:8" ht="57.75" x14ac:dyDescent="0.35">
      <c r="A4" s="64" t="s">
        <v>59</v>
      </c>
      <c r="B4" s="291">
        <f>'1- resumé équipes '!C3</f>
        <v>0</v>
      </c>
      <c r="C4" s="291"/>
      <c r="D4" s="63"/>
      <c r="E4" s="33"/>
      <c r="F4" s="33"/>
      <c r="G4" s="33"/>
      <c r="H4" s="33"/>
    </row>
    <row r="5" spans="1:8" ht="47.25" customHeight="1" x14ac:dyDescent="0.3">
      <c r="A5" s="86" t="s">
        <v>21</v>
      </c>
      <c r="B5" s="292">
        <f>'1- resumé équipes '!C4</f>
        <v>0</v>
      </c>
      <c r="C5" s="292"/>
    </row>
    <row r="6" spans="1:8" ht="24" customHeight="1" x14ac:dyDescent="0.3">
      <c r="A6" s="86" t="s">
        <v>43</v>
      </c>
      <c r="B6" s="293">
        <f>'1- resumé équipes '!C5</f>
        <v>0</v>
      </c>
      <c r="C6" s="293"/>
      <c r="E6" s="29" t="s">
        <v>0</v>
      </c>
    </row>
    <row r="7" spans="1:8" ht="24" customHeight="1" x14ac:dyDescent="0.3">
      <c r="A7" s="86" t="s">
        <v>28</v>
      </c>
      <c r="B7" s="290"/>
      <c r="C7" s="290"/>
    </row>
    <row r="8" spans="1:8" ht="24" customHeight="1" x14ac:dyDescent="0.3">
      <c r="A8" s="65" t="s">
        <v>57</v>
      </c>
      <c r="B8" s="290"/>
      <c r="C8" s="290"/>
    </row>
    <row r="9" spans="1:8" ht="24" customHeight="1" x14ac:dyDescent="0.3">
      <c r="A9" s="65" t="s">
        <v>44</v>
      </c>
      <c r="B9" s="294"/>
      <c r="C9" s="294"/>
    </row>
    <row r="10" spans="1:8" ht="27.75" customHeight="1" thickBot="1" x14ac:dyDescent="0.35">
      <c r="A10" s="66" t="s">
        <v>58</v>
      </c>
      <c r="B10" s="290"/>
      <c r="C10" s="290"/>
    </row>
    <row r="11" spans="1:8" ht="16.5" thickBot="1" x14ac:dyDescent="0.35">
      <c r="A11" s="271" t="s">
        <v>16</v>
      </c>
      <c r="B11" s="272"/>
      <c r="C11" s="273"/>
    </row>
    <row r="12" spans="1:8" ht="16.5" thickBot="1" x14ac:dyDescent="0.35">
      <c r="A12" s="276" t="s">
        <v>51</v>
      </c>
      <c r="B12" s="277"/>
      <c r="C12" s="278"/>
    </row>
    <row r="13" spans="1:8" ht="15" customHeight="1" x14ac:dyDescent="0.3">
      <c r="A13" s="67"/>
      <c r="B13" s="274" t="s">
        <v>2</v>
      </c>
      <c r="C13" s="275"/>
    </row>
    <row r="14" spans="1:8" ht="30" x14ac:dyDescent="0.3">
      <c r="A14" s="69"/>
      <c r="B14" s="122" t="s">
        <v>3</v>
      </c>
      <c r="C14" s="123" t="s">
        <v>4</v>
      </c>
    </row>
    <row r="15" spans="1:8" ht="36" x14ac:dyDescent="0.35">
      <c r="A15" s="100" t="s">
        <v>48</v>
      </c>
      <c r="B15" s="124"/>
      <c r="C15" s="125" t="s">
        <v>5</v>
      </c>
    </row>
    <row r="16" spans="1:8" ht="18" x14ac:dyDescent="0.35">
      <c r="A16" s="103" t="s">
        <v>18</v>
      </c>
      <c r="B16" s="104"/>
      <c r="C16" s="105"/>
    </row>
    <row r="17" spans="1:3" ht="18" x14ac:dyDescent="0.35">
      <c r="A17" s="103" t="s">
        <v>18</v>
      </c>
      <c r="B17" s="106"/>
      <c r="C17" s="107"/>
    </row>
    <row r="18" spans="1:3" ht="18" x14ac:dyDescent="0.35">
      <c r="A18" s="103" t="s">
        <v>18</v>
      </c>
      <c r="B18" s="106"/>
      <c r="C18" s="107"/>
    </row>
    <row r="19" spans="1:3" ht="36" x14ac:dyDescent="0.35">
      <c r="A19" s="108" t="s">
        <v>33</v>
      </c>
      <c r="B19" s="109">
        <f>SUM(B16:B18)</f>
        <v>0</v>
      </c>
      <c r="C19" s="107"/>
    </row>
    <row r="20" spans="1:3" ht="18" x14ac:dyDescent="0.35">
      <c r="A20" s="110" t="s">
        <v>34</v>
      </c>
      <c r="B20" s="111"/>
      <c r="C20" s="111"/>
    </row>
    <row r="21" spans="1:3" ht="18" x14ac:dyDescent="0.35">
      <c r="A21" s="103" t="s">
        <v>18</v>
      </c>
      <c r="B21" s="112"/>
      <c r="C21" s="112"/>
    </row>
    <row r="22" spans="1:3" ht="18" x14ac:dyDescent="0.35">
      <c r="A22" s="103" t="s">
        <v>18</v>
      </c>
      <c r="B22" s="112"/>
      <c r="C22" s="112"/>
    </row>
    <row r="23" spans="1:3" ht="18" x14ac:dyDescent="0.35">
      <c r="A23" s="85" t="s">
        <v>18</v>
      </c>
      <c r="B23" s="112"/>
      <c r="C23" s="112"/>
    </row>
    <row r="24" spans="1:3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3" ht="18" x14ac:dyDescent="0.35">
      <c r="A25" s="110" t="s">
        <v>60</v>
      </c>
      <c r="B25" s="111"/>
      <c r="C25" s="111"/>
    </row>
    <row r="26" spans="1:3" ht="18" x14ac:dyDescent="0.35">
      <c r="A26" s="103" t="s">
        <v>18</v>
      </c>
      <c r="B26" s="104"/>
      <c r="C26" s="114"/>
    </row>
    <row r="27" spans="1:3" ht="18" x14ac:dyDescent="0.35">
      <c r="A27" s="103" t="s">
        <v>18</v>
      </c>
      <c r="B27" s="106"/>
      <c r="C27" s="114"/>
    </row>
    <row r="28" spans="1:3" ht="18" x14ac:dyDescent="0.35">
      <c r="A28" s="103" t="s">
        <v>18</v>
      </c>
      <c r="B28" s="106"/>
      <c r="C28" s="114"/>
    </row>
    <row r="29" spans="1:3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3" ht="18" x14ac:dyDescent="0.35">
      <c r="A30" s="110" t="s">
        <v>61</v>
      </c>
      <c r="B30" s="111"/>
      <c r="C30" s="111"/>
    </row>
    <row r="31" spans="1:3" ht="18" x14ac:dyDescent="0.35">
      <c r="A31" s="103" t="s">
        <v>18</v>
      </c>
      <c r="B31" s="112"/>
      <c r="C31" s="114"/>
    </row>
    <row r="32" spans="1:3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8" t="s">
        <v>17</v>
      </c>
      <c r="B39" s="268"/>
      <c r="C39" s="268"/>
    </row>
    <row r="40" spans="1:3" ht="15" customHeight="1" x14ac:dyDescent="0.3">
      <c r="A40" s="42"/>
      <c r="B40" s="269" t="s">
        <v>7</v>
      </c>
      <c r="C40" s="270"/>
    </row>
    <row r="41" spans="1:3" ht="18" x14ac:dyDescent="0.35">
      <c r="A41" s="79" t="s">
        <v>8</v>
      </c>
      <c r="B41" s="260">
        <f>C38</f>
        <v>0</v>
      </c>
      <c r="C41" s="261"/>
    </row>
    <row r="42" spans="1:3" ht="36" x14ac:dyDescent="0.35">
      <c r="A42" s="80" t="s">
        <v>45</v>
      </c>
      <c r="B42" s="262"/>
      <c r="C42" s="263"/>
    </row>
    <row r="43" spans="1:3" ht="36" x14ac:dyDescent="0.35">
      <c r="A43" s="118" t="s">
        <v>67</v>
      </c>
      <c r="B43" s="264"/>
      <c r="C43" s="265"/>
    </row>
    <row r="44" spans="1:3" ht="18.75" thickBot="1" x14ac:dyDescent="0.35">
      <c r="A44" s="117" t="s">
        <v>6</v>
      </c>
      <c r="B44" s="280">
        <f>B41+B42+B43</f>
        <v>0</v>
      </c>
      <c r="C44" s="281"/>
    </row>
    <row r="45" spans="1:3" ht="30" customHeight="1" thickBot="1" x14ac:dyDescent="0.35">
      <c r="A45" s="224" t="s">
        <v>26</v>
      </c>
      <c r="B45" s="225"/>
      <c r="C45" s="226"/>
    </row>
    <row r="46" spans="1:3" ht="25.5" customHeight="1" x14ac:dyDescent="0.3">
      <c r="A46" s="282" t="s">
        <v>68</v>
      </c>
      <c r="B46" s="282"/>
      <c r="C46" s="282"/>
    </row>
    <row r="47" spans="1:3" ht="12.75" customHeight="1" x14ac:dyDescent="0.3">
      <c r="A47" s="258" t="s">
        <v>69</v>
      </c>
      <c r="B47" s="258"/>
      <c r="C47" s="258"/>
    </row>
    <row r="48" spans="1:3" ht="27.75" customHeight="1" x14ac:dyDescent="0.3">
      <c r="A48" s="258" t="s">
        <v>72</v>
      </c>
      <c r="B48" s="258"/>
      <c r="C48" s="258"/>
    </row>
    <row r="49" spans="1:3" ht="12.75" customHeight="1" x14ac:dyDescent="0.3">
      <c r="A49" s="258" t="s">
        <v>70</v>
      </c>
      <c r="B49" s="258"/>
      <c r="C49" s="258"/>
    </row>
  </sheetData>
  <sheetProtection password="CA71" sheet="1" objects="1" scenarios="1" insertRows="0" selectLockedCells="1"/>
  <mergeCells count="23">
    <mergeCell ref="B13:C13"/>
    <mergeCell ref="A39:C39"/>
    <mergeCell ref="B8:C8"/>
    <mergeCell ref="B9:C9"/>
    <mergeCell ref="B10:C10"/>
    <mergeCell ref="A11:C11"/>
    <mergeCell ref="A12:C12"/>
    <mergeCell ref="A2:C2"/>
    <mergeCell ref="B7:C7"/>
    <mergeCell ref="A3:C3"/>
    <mergeCell ref="B4:C4"/>
    <mergeCell ref="B5:C5"/>
    <mergeCell ref="B6:C6"/>
    <mergeCell ref="B40:C40"/>
    <mergeCell ref="B41:C41"/>
    <mergeCell ref="B42:C42"/>
    <mergeCell ref="B43:C43"/>
    <mergeCell ref="B44:C44"/>
    <mergeCell ref="A45:C45"/>
    <mergeCell ref="A46:C46"/>
    <mergeCell ref="A47:C47"/>
    <mergeCell ref="A48:C48"/>
    <mergeCell ref="A49:C49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49"/>
  <sheetViews>
    <sheetView topLeftCell="A7"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7" width="11.42578125" style="29"/>
    <col min="8" max="8" width="11.42578125" style="29" customWidth="1"/>
    <col min="9" max="16384" width="11.42578125" style="29"/>
  </cols>
  <sheetData>
    <row r="1" spans="1:8" ht="104.25" customHeight="1" thickBot="1" x14ac:dyDescent="0.35">
      <c r="B1" s="30"/>
      <c r="C1" s="30"/>
    </row>
    <row r="2" spans="1:8" ht="22.5" thickBot="1" x14ac:dyDescent="0.35">
      <c r="A2" s="295" t="s">
        <v>54</v>
      </c>
      <c r="B2" s="296"/>
      <c r="C2" s="297"/>
    </row>
    <row r="3" spans="1:8" ht="91.9" customHeight="1" thickBot="1" x14ac:dyDescent="0.4">
      <c r="A3" s="283" t="str">
        <f>'1- resumé équipes '!B2</f>
        <v>Appel à projets 2025
OSIRIS 
Budget prévisionnel
Renseignements administratifs</v>
      </c>
      <c r="B3" s="284"/>
      <c r="C3" s="285"/>
      <c r="D3" s="63"/>
      <c r="E3" s="33"/>
      <c r="F3" s="33"/>
      <c r="G3" s="33"/>
      <c r="H3" s="33"/>
    </row>
    <row r="4" spans="1:8" ht="57.75" x14ac:dyDescent="0.35">
      <c r="A4" s="64" t="s">
        <v>59</v>
      </c>
      <c r="B4" s="291">
        <f>'1- resumé équipes '!C3</f>
        <v>0</v>
      </c>
      <c r="C4" s="291"/>
      <c r="D4" s="63"/>
      <c r="E4" s="33"/>
      <c r="F4" s="33"/>
      <c r="G4" s="33"/>
      <c r="H4" s="33"/>
    </row>
    <row r="5" spans="1:8" ht="47.25" customHeight="1" x14ac:dyDescent="0.3">
      <c r="A5" s="86" t="s">
        <v>21</v>
      </c>
      <c r="B5" s="292">
        <f>'1- resumé équipes '!C4</f>
        <v>0</v>
      </c>
      <c r="C5" s="292"/>
    </row>
    <row r="6" spans="1:8" ht="24" customHeight="1" x14ac:dyDescent="0.3">
      <c r="A6" s="86" t="s">
        <v>43</v>
      </c>
      <c r="B6" s="293">
        <f>'1- resumé équipes '!C5</f>
        <v>0</v>
      </c>
      <c r="C6" s="293"/>
      <c r="E6" s="29" t="s">
        <v>0</v>
      </c>
    </row>
    <row r="7" spans="1:8" ht="24" customHeight="1" x14ac:dyDescent="0.3">
      <c r="A7" s="86" t="s">
        <v>28</v>
      </c>
      <c r="B7" s="290"/>
      <c r="C7" s="290"/>
    </row>
    <row r="8" spans="1:8" ht="24" customHeight="1" x14ac:dyDescent="0.3">
      <c r="A8" s="65" t="s">
        <v>57</v>
      </c>
      <c r="B8" s="290"/>
      <c r="C8" s="290"/>
    </row>
    <row r="9" spans="1:8" ht="24" customHeight="1" x14ac:dyDescent="0.3">
      <c r="A9" s="65" t="s">
        <v>44</v>
      </c>
      <c r="B9" s="294"/>
      <c r="C9" s="294"/>
    </row>
    <row r="10" spans="1:8" ht="27.75" customHeight="1" thickBot="1" x14ac:dyDescent="0.35">
      <c r="A10" s="66" t="s">
        <v>58</v>
      </c>
      <c r="B10" s="290"/>
      <c r="C10" s="290"/>
    </row>
    <row r="11" spans="1:8" ht="16.5" thickBot="1" x14ac:dyDescent="0.35">
      <c r="A11" s="271" t="s">
        <v>16</v>
      </c>
      <c r="B11" s="272"/>
      <c r="C11" s="273"/>
    </row>
    <row r="12" spans="1:8" ht="16.5" thickBot="1" x14ac:dyDescent="0.35">
      <c r="A12" s="276" t="s">
        <v>51</v>
      </c>
      <c r="B12" s="277"/>
      <c r="C12" s="278"/>
    </row>
    <row r="13" spans="1:8" ht="15" customHeight="1" x14ac:dyDescent="0.3">
      <c r="A13" s="67"/>
      <c r="B13" s="274" t="s">
        <v>2</v>
      </c>
      <c r="C13" s="275"/>
    </row>
    <row r="14" spans="1:8" ht="30" x14ac:dyDescent="0.3">
      <c r="A14" s="69"/>
      <c r="B14" s="122" t="s">
        <v>3</v>
      </c>
      <c r="C14" s="123" t="s">
        <v>4</v>
      </c>
    </row>
    <row r="15" spans="1:8" ht="36" x14ac:dyDescent="0.35">
      <c r="A15" s="100" t="s">
        <v>48</v>
      </c>
      <c r="B15" s="124"/>
      <c r="C15" s="125" t="s">
        <v>5</v>
      </c>
    </row>
    <row r="16" spans="1:8" ht="18" x14ac:dyDescent="0.35">
      <c r="A16" s="103" t="s">
        <v>18</v>
      </c>
      <c r="B16" s="104"/>
      <c r="C16" s="105"/>
    </row>
    <row r="17" spans="1:3" ht="18" x14ac:dyDescent="0.35">
      <c r="A17" s="103" t="s">
        <v>18</v>
      </c>
      <c r="B17" s="106"/>
      <c r="C17" s="107"/>
    </row>
    <row r="18" spans="1:3" ht="18" x14ac:dyDescent="0.35">
      <c r="A18" s="103" t="s">
        <v>18</v>
      </c>
      <c r="B18" s="106"/>
      <c r="C18" s="107"/>
    </row>
    <row r="19" spans="1:3" ht="36" x14ac:dyDescent="0.35">
      <c r="A19" s="108" t="s">
        <v>33</v>
      </c>
      <c r="B19" s="109">
        <f>SUM(B16:B18)</f>
        <v>0</v>
      </c>
      <c r="C19" s="107"/>
    </row>
    <row r="20" spans="1:3" ht="18" x14ac:dyDescent="0.35">
      <c r="A20" s="110" t="s">
        <v>34</v>
      </c>
      <c r="B20" s="111"/>
      <c r="C20" s="111"/>
    </row>
    <row r="21" spans="1:3" ht="18" x14ac:dyDescent="0.35">
      <c r="A21" s="103" t="s">
        <v>18</v>
      </c>
      <c r="B21" s="112"/>
      <c r="C21" s="112"/>
    </row>
    <row r="22" spans="1:3" ht="18" x14ac:dyDescent="0.35">
      <c r="A22" s="103" t="s">
        <v>18</v>
      </c>
      <c r="B22" s="112"/>
      <c r="C22" s="112"/>
    </row>
    <row r="23" spans="1:3" ht="18" x14ac:dyDescent="0.35">
      <c r="A23" s="85" t="s">
        <v>18</v>
      </c>
      <c r="B23" s="112"/>
      <c r="C23" s="112"/>
    </row>
    <row r="24" spans="1:3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3" ht="18" x14ac:dyDescent="0.35">
      <c r="A25" s="110" t="s">
        <v>60</v>
      </c>
      <c r="B25" s="111"/>
      <c r="C25" s="111"/>
    </row>
    <row r="26" spans="1:3" ht="18" x14ac:dyDescent="0.35">
      <c r="A26" s="103" t="s">
        <v>18</v>
      </c>
      <c r="B26" s="104"/>
      <c r="C26" s="114"/>
    </row>
    <row r="27" spans="1:3" ht="18" x14ac:dyDescent="0.35">
      <c r="A27" s="103" t="s">
        <v>18</v>
      </c>
      <c r="B27" s="106"/>
      <c r="C27" s="114"/>
    </row>
    <row r="28" spans="1:3" ht="18" x14ac:dyDescent="0.35">
      <c r="A28" s="103" t="s">
        <v>18</v>
      </c>
      <c r="B28" s="106"/>
      <c r="C28" s="114"/>
    </row>
    <row r="29" spans="1:3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3" ht="18" x14ac:dyDescent="0.35">
      <c r="A30" s="110" t="s">
        <v>61</v>
      </c>
      <c r="B30" s="111"/>
      <c r="C30" s="111"/>
    </row>
    <row r="31" spans="1:3" ht="18" x14ac:dyDescent="0.35">
      <c r="A31" s="103" t="s">
        <v>18</v>
      </c>
      <c r="B31" s="112"/>
      <c r="C31" s="114"/>
    </row>
    <row r="32" spans="1:3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8" t="s">
        <v>17</v>
      </c>
      <c r="B39" s="268"/>
      <c r="C39" s="268"/>
    </row>
    <row r="40" spans="1:3" ht="15" customHeight="1" x14ac:dyDescent="0.3">
      <c r="A40" s="42"/>
      <c r="B40" s="269" t="s">
        <v>7</v>
      </c>
      <c r="C40" s="270"/>
    </row>
    <row r="41" spans="1:3" ht="18" x14ac:dyDescent="0.35">
      <c r="A41" s="79" t="s">
        <v>8</v>
      </c>
      <c r="B41" s="260">
        <f>C38</f>
        <v>0</v>
      </c>
      <c r="C41" s="261"/>
    </row>
    <row r="42" spans="1:3" ht="36" x14ac:dyDescent="0.35">
      <c r="A42" s="80" t="s">
        <v>45</v>
      </c>
      <c r="B42" s="262"/>
      <c r="C42" s="263"/>
    </row>
    <row r="43" spans="1:3" ht="36" x14ac:dyDescent="0.35">
      <c r="A43" s="118" t="s">
        <v>67</v>
      </c>
      <c r="B43" s="264"/>
      <c r="C43" s="265"/>
    </row>
    <row r="44" spans="1:3" ht="18.75" thickBot="1" x14ac:dyDescent="0.35">
      <c r="A44" s="117" t="s">
        <v>6</v>
      </c>
      <c r="B44" s="280">
        <f>B41+B42+B43</f>
        <v>0</v>
      </c>
      <c r="C44" s="281"/>
    </row>
    <row r="45" spans="1:3" ht="30" customHeight="1" thickBot="1" x14ac:dyDescent="0.35">
      <c r="A45" s="224" t="s">
        <v>26</v>
      </c>
      <c r="B45" s="225"/>
      <c r="C45" s="226"/>
    </row>
    <row r="46" spans="1:3" ht="25.5" customHeight="1" x14ac:dyDescent="0.3">
      <c r="A46" s="282" t="s">
        <v>68</v>
      </c>
      <c r="B46" s="282"/>
      <c r="C46" s="282"/>
    </row>
    <row r="47" spans="1:3" ht="12.75" customHeight="1" x14ac:dyDescent="0.3">
      <c r="A47" s="258" t="s">
        <v>69</v>
      </c>
      <c r="B47" s="258"/>
      <c r="C47" s="258"/>
    </row>
    <row r="48" spans="1:3" ht="27.75" customHeight="1" x14ac:dyDescent="0.3">
      <c r="A48" s="258" t="s">
        <v>72</v>
      </c>
      <c r="B48" s="258"/>
      <c r="C48" s="258"/>
    </row>
    <row r="49" spans="1:3" ht="12.75" customHeight="1" x14ac:dyDescent="0.3">
      <c r="A49" s="258" t="s">
        <v>70</v>
      </c>
      <c r="B49" s="258"/>
      <c r="C49" s="258"/>
    </row>
  </sheetData>
  <sheetProtection password="CA71" sheet="1" objects="1" scenarios="1" insertRows="0" selectLockedCells="1"/>
  <mergeCells count="23">
    <mergeCell ref="B13:C13"/>
    <mergeCell ref="A39:C39"/>
    <mergeCell ref="B8:C8"/>
    <mergeCell ref="B9:C9"/>
    <mergeCell ref="B10:C10"/>
    <mergeCell ref="A11:C11"/>
    <mergeCell ref="A12:C12"/>
    <mergeCell ref="A2:C2"/>
    <mergeCell ref="B7:C7"/>
    <mergeCell ref="A3:C3"/>
    <mergeCell ref="B4:C4"/>
    <mergeCell ref="B5:C5"/>
    <mergeCell ref="B6:C6"/>
    <mergeCell ref="B40:C40"/>
    <mergeCell ref="B41:C41"/>
    <mergeCell ref="B42:C42"/>
    <mergeCell ref="B43:C43"/>
    <mergeCell ref="B44:C44"/>
    <mergeCell ref="A45:C45"/>
    <mergeCell ref="A46:C46"/>
    <mergeCell ref="A47:C47"/>
    <mergeCell ref="A48:C48"/>
    <mergeCell ref="A49:C49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49"/>
  <sheetViews>
    <sheetView topLeftCell="A7"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7" width="11.42578125" style="29"/>
    <col min="8" max="8" width="11.42578125" style="29" customWidth="1"/>
    <col min="9" max="16384" width="11.42578125" style="29"/>
  </cols>
  <sheetData>
    <row r="1" spans="1:8" ht="107.25" customHeight="1" thickBot="1" x14ac:dyDescent="0.35">
      <c r="B1" s="30"/>
      <c r="C1" s="30"/>
    </row>
    <row r="2" spans="1:8" ht="22.5" thickBot="1" x14ac:dyDescent="0.35">
      <c r="A2" s="295" t="s">
        <v>54</v>
      </c>
      <c r="B2" s="296"/>
      <c r="C2" s="297"/>
    </row>
    <row r="3" spans="1:8" ht="91.9" customHeight="1" thickBot="1" x14ac:dyDescent="0.4">
      <c r="A3" s="283" t="str">
        <f>'1- resumé équipes '!B2</f>
        <v>Appel à projets 2025
OSIRIS 
Budget prévisionnel
Renseignements administratifs</v>
      </c>
      <c r="B3" s="284"/>
      <c r="C3" s="285"/>
      <c r="D3" s="63"/>
      <c r="E3" s="33"/>
      <c r="F3" s="33"/>
      <c r="G3" s="33"/>
      <c r="H3" s="33"/>
    </row>
    <row r="4" spans="1:8" ht="57.75" x14ac:dyDescent="0.35">
      <c r="A4" s="64" t="s">
        <v>59</v>
      </c>
      <c r="B4" s="291">
        <f>'1- resumé équipes '!C3</f>
        <v>0</v>
      </c>
      <c r="C4" s="291"/>
      <c r="D4" s="63"/>
      <c r="E4" s="33"/>
      <c r="F4" s="33"/>
      <c r="G4" s="33"/>
      <c r="H4" s="33"/>
    </row>
    <row r="5" spans="1:8" ht="47.25" customHeight="1" x14ac:dyDescent="0.3">
      <c r="A5" s="86" t="s">
        <v>21</v>
      </c>
      <c r="B5" s="292">
        <f>'1- resumé équipes '!C4</f>
        <v>0</v>
      </c>
      <c r="C5" s="292"/>
    </row>
    <row r="6" spans="1:8" ht="24" customHeight="1" x14ac:dyDescent="0.3">
      <c r="A6" s="86" t="s">
        <v>43</v>
      </c>
      <c r="B6" s="293">
        <f>'1- resumé équipes '!C5</f>
        <v>0</v>
      </c>
      <c r="C6" s="293"/>
      <c r="E6" s="29" t="s">
        <v>0</v>
      </c>
    </row>
    <row r="7" spans="1:8" ht="24" customHeight="1" x14ac:dyDescent="0.3">
      <c r="A7" s="86" t="s">
        <v>28</v>
      </c>
      <c r="B7" s="290"/>
      <c r="C7" s="290"/>
    </row>
    <row r="8" spans="1:8" ht="24" customHeight="1" x14ac:dyDescent="0.3">
      <c r="A8" s="65" t="s">
        <v>57</v>
      </c>
      <c r="B8" s="290"/>
      <c r="C8" s="290"/>
    </row>
    <row r="9" spans="1:8" ht="24" customHeight="1" x14ac:dyDescent="0.3">
      <c r="A9" s="65" t="s">
        <v>44</v>
      </c>
      <c r="B9" s="294"/>
      <c r="C9" s="294"/>
    </row>
    <row r="10" spans="1:8" ht="27.75" customHeight="1" thickBot="1" x14ac:dyDescent="0.35">
      <c r="A10" s="66" t="s">
        <v>58</v>
      </c>
      <c r="B10" s="290"/>
      <c r="C10" s="290"/>
    </row>
    <row r="11" spans="1:8" ht="16.5" customHeight="1" thickBot="1" x14ac:dyDescent="0.35">
      <c r="A11" s="271" t="s">
        <v>16</v>
      </c>
      <c r="B11" s="272"/>
      <c r="C11" s="273"/>
    </row>
    <row r="12" spans="1:8" ht="16.5" thickBot="1" x14ac:dyDescent="0.35">
      <c r="A12" s="276" t="s">
        <v>51</v>
      </c>
      <c r="B12" s="277"/>
      <c r="C12" s="278"/>
    </row>
    <row r="13" spans="1:8" ht="15" customHeight="1" x14ac:dyDescent="0.3">
      <c r="A13" s="67"/>
      <c r="B13" s="274" t="s">
        <v>2</v>
      </c>
      <c r="C13" s="275"/>
    </row>
    <row r="14" spans="1:8" ht="30" x14ac:dyDescent="0.3">
      <c r="A14" s="69"/>
      <c r="B14" s="122" t="s">
        <v>3</v>
      </c>
      <c r="C14" s="123" t="s">
        <v>4</v>
      </c>
    </row>
    <row r="15" spans="1:8" ht="36" x14ac:dyDescent="0.35">
      <c r="A15" s="100" t="s">
        <v>48</v>
      </c>
      <c r="B15" s="124"/>
      <c r="C15" s="125" t="s">
        <v>5</v>
      </c>
    </row>
    <row r="16" spans="1:8" ht="18" x14ac:dyDescent="0.35">
      <c r="A16" s="103" t="s">
        <v>18</v>
      </c>
      <c r="B16" s="104"/>
      <c r="C16" s="105"/>
    </row>
    <row r="17" spans="1:3" ht="18" x14ac:dyDescent="0.35">
      <c r="A17" s="103" t="s">
        <v>18</v>
      </c>
      <c r="B17" s="106"/>
      <c r="C17" s="107"/>
    </row>
    <row r="18" spans="1:3" ht="18" x14ac:dyDescent="0.35">
      <c r="A18" s="103" t="s">
        <v>18</v>
      </c>
      <c r="B18" s="106"/>
      <c r="C18" s="107"/>
    </row>
    <row r="19" spans="1:3" ht="36" x14ac:dyDescent="0.35">
      <c r="A19" s="108" t="s">
        <v>33</v>
      </c>
      <c r="B19" s="109">
        <f>SUM(B16:B18)</f>
        <v>0</v>
      </c>
      <c r="C19" s="107"/>
    </row>
    <row r="20" spans="1:3" ht="18" x14ac:dyDescent="0.35">
      <c r="A20" s="110" t="s">
        <v>34</v>
      </c>
      <c r="B20" s="111"/>
      <c r="C20" s="111"/>
    </row>
    <row r="21" spans="1:3" ht="18" x14ac:dyDescent="0.35">
      <c r="A21" s="103" t="s">
        <v>18</v>
      </c>
      <c r="B21" s="112"/>
      <c r="C21" s="112"/>
    </row>
    <row r="22" spans="1:3" ht="18" x14ac:dyDescent="0.35">
      <c r="A22" s="103" t="s">
        <v>18</v>
      </c>
      <c r="B22" s="112"/>
      <c r="C22" s="112"/>
    </row>
    <row r="23" spans="1:3" ht="18" x14ac:dyDescent="0.35">
      <c r="A23" s="85" t="s">
        <v>18</v>
      </c>
      <c r="B23" s="112"/>
      <c r="C23" s="112"/>
    </row>
    <row r="24" spans="1:3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3" ht="18" x14ac:dyDescent="0.35">
      <c r="A25" s="110" t="s">
        <v>60</v>
      </c>
      <c r="B25" s="111"/>
      <c r="C25" s="111"/>
    </row>
    <row r="26" spans="1:3" ht="18" x14ac:dyDescent="0.35">
      <c r="A26" s="103" t="s">
        <v>18</v>
      </c>
      <c r="B26" s="104"/>
      <c r="C26" s="114"/>
    </row>
    <row r="27" spans="1:3" ht="18" x14ac:dyDescent="0.35">
      <c r="A27" s="103" t="s">
        <v>18</v>
      </c>
      <c r="B27" s="106"/>
      <c r="C27" s="114"/>
    </row>
    <row r="28" spans="1:3" ht="18" x14ac:dyDescent="0.35">
      <c r="A28" s="103" t="s">
        <v>18</v>
      </c>
      <c r="B28" s="106"/>
      <c r="C28" s="114"/>
    </row>
    <row r="29" spans="1:3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3" ht="18" x14ac:dyDescent="0.35">
      <c r="A30" s="110" t="s">
        <v>61</v>
      </c>
      <c r="B30" s="111"/>
      <c r="C30" s="111"/>
    </row>
    <row r="31" spans="1:3" ht="18" x14ac:dyDescent="0.35">
      <c r="A31" s="103" t="s">
        <v>18</v>
      </c>
      <c r="B31" s="112"/>
      <c r="C31" s="114"/>
    </row>
    <row r="32" spans="1:3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8" t="s">
        <v>17</v>
      </c>
      <c r="B39" s="268"/>
      <c r="C39" s="268"/>
    </row>
    <row r="40" spans="1:3" ht="15" customHeight="1" x14ac:dyDescent="0.3">
      <c r="A40" s="42"/>
      <c r="B40" s="269" t="s">
        <v>7</v>
      </c>
      <c r="C40" s="270"/>
    </row>
    <row r="41" spans="1:3" ht="18" x14ac:dyDescent="0.35">
      <c r="A41" s="79" t="s">
        <v>8</v>
      </c>
      <c r="B41" s="260">
        <f>C38</f>
        <v>0</v>
      </c>
      <c r="C41" s="261"/>
    </row>
    <row r="42" spans="1:3" ht="36" x14ac:dyDescent="0.35">
      <c r="A42" s="80" t="s">
        <v>45</v>
      </c>
      <c r="B42" s="262"/>
      <c r="C42" s="263"/>
    </row>
    <row r="43" spans="1:3" ht="36" x14ac:dyDescent="0.35">
      <c r="A43" s="118" t="s">
        <v>67</v>
      </c>
      <c r="B43" s="264"/>
      <c r="C43" s="265"/>
    </row>
    <row r="44" spans="1:3" ht="18.75" thickBot="1" x14ac:dyDescent="0.35">
      <c r="A44" s="117" t="s">
        <v>6</v>
      </c>
      <c r="B44" s="280">
        <f>B41+B42+B43</f>
        <v>0</v>
      </c>
      <c r="C44" s="281"/>
    </row>
    <row r="45" spans="1:3" ht="30" customHeight="1" thickBot="1" x14ac:dyDescent="0.35">
      <c r="A45" s="224" t="s">
        <v>26</v>
      </c>
      <c r="B45" s="225"/>
      <c r="C45" s="226"/>
    </row>
    <row r="46" spans="1:3" ht="25.5" customHeight="1" x14ac:dyDescent="0.3">
      <c r="A46" s="282" t="s">
        <v>68</v>
      </c>
      <c r="B46" s="282"/>
      <c r="C46" s="282"/>
    </row>
    <row r="47" spans="1:3" ht="12.75" customHeight="1" x14ac:dyDescent="0.3">
      <c r="A47" s="258" t="s">
        <v>69</v>
      </c>
      <c r="B47" s="258"/>
      <c r="C47" s="258"/>
    </row>
    <row r="48" spans="1:3" ht="27.75" customHeight="1" x14ac:dyDescent="0.3">
      <c r="A48" s="258" t="s">
        <v>72</v>
      </c>
      <c r="B48" s="258"/>
      <c r="C48" s="258"/>
    </row>
    <row r="49" spans="1:3" ht="12.75" customHeight="1" x14ac:dyDescent="0.3">
      <c r="A49" s="258" t="s">
        <v>70</v>
      </c>
      <c r="B49" s="258"/>
      <c r="C49" s="258"/>
    </row>
  </sheetData>
  <sheetProtection password="CA71" sheet="1" objects="1" scenarios="1" insertRows="0" selectLockedCells="1"/>
  <mergeCells count="23">
    <mergeCell ref="B13:C13"/>
    <mergeCell ref="A39:C39"/>
    <mergeCell ref="B8:C8"/>
    <mergeCell ref="B9:C9"/>
    <mergeCell ref="B10:C10"/>
    <mergeCell ref="A11:C11"/>
    <mergeCell ref="A12:C12"/>
    <mergeCell ref="A2:C2"/>
    <mergeCell ref="B7:C7"/>
    <mergeCell ref="A3:C3"/>
    <mergeCell ref="B4:C4"/>
    <mergeCell ref="B5:C5"/>
    <mergeCell ref="B6:C6"/>
    <mergeCell ref="B40:C40"/>
    <mergeCell ref="B41:C41"/>
    <mergeCell ref="B42:C42"/>
    <mergeCell ref="B43:C43"/>
    <mergeCell ref="B44:C44"/>
    <mergeCell ref="A45:C45"/>
    <mergeCell ref="A46:C46"/>
    <mergeCell ref="A47:C47"/>
    <mergeCell ref="A48:C48"/>
    <mergeCell ref="A49:C49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49"/>
  <sheetViews>
    <sheetView topLeftCell="A7"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7" width="11.42578125" style="29"/>
    <col min="8" max="8" width="11.42578125" style="29" customWidth="1"/>
    <col min="9" max="16384" width="11.42578125" style="29"/>
  </cols>
  <sheetData>
    <row r="1" spans="1:8" ht="102" customHeight="1" thickBot="1" x14ac:dyDescent="0.35">
      <c r="B1" s="30"/>
      <c r="C1" s="30"/>
    </row>
    <row r="2" spans="1:8" ht="22.5" thickBot="1" x14ac:dyDescent="0.35">
      <c r="A2" s="295" t="s">
        <v>54</v>
      </c>
      <c r="B2" s="296"/>
      <c r="C2" s="297"/>
    </row>
    <row r="3" spans="1:8" ht="91.9" customHeight="1" thickBot="1" x14ac:dyDescent="0.4">
      <c r="A3" s="283" t="str">
        <f>'1- resumé équipes '!B2</f>
        <v>Appel à projets 2025
OSIRIS 
Budget prévisionnel
Renseignements administratifs</v>
      </c>
      <c r="B3" s="284"/>
      <c r="C3" s="285"/>
      <c r="D3" s="63"/>
      <c r="E3" s="33"/>
      <c r="F3" s="33"/>
      <c r="G3" s="33"/>
      <c r="H3" s="33"/>
    </row>
    <row r="4" spans="1:8" ht="57.75" x14ac:dyDescent="0.35">
      <c r="A4" s="64" t="s">
        <v>59</v>
      </c>
      <c r="B4" s="291">
        <f>'1- resumé équipes '!C3</f>
        <v>0</v>
      </c>
      <c r="C4" s="291"/>
      <c r="D4" s="63"/>
      <c r="E4" s="33"/>
      <c r="F4" s="33"/>
      <c r="G4" s="33"/>
      <c r="H4" s="33"/>
    </row>
    <row r="5" spans="1:8" ht="47.25" customHeight="1" x14ac:dyDescent="0.3">
      <c r="A5" s="86" t="s">
        <v>21</v>
      </c>
      <c r="B5" s="292">
        <f>'1- resumé équipes '!C4</f>
        <v>0</v>
      </c>
      <c r="C5" s="292"/>
    </row>
    <row r="6" spans="1:8" ht="24" customHeight="1" x14ac:dyDescent="0.3">
      <c r="A6" s="86" t="s">
        <v>43</v>
      </c>
      <c r="B6" s="293">
        <f>'1- resumé équipes '!C5</f>
        <v>0</v>
      </c>
      <c r="C6" s="293"/>
      <c r="E6" s="29" t="s">
        <v>0</v>
      </c>
    </row>
    <row r="7" spans="1:8" ht="24" customHeight="1" x14ac:dyDescent="0.3">
      <c r="A7" s="86" t="s">
        <v>28</v>
      </c>
      <c r="B7" s="290"/>
      <c r="C7" s="290"/>
    </row>
    <row r="8" spans="1:8" ht="24" customHeight="1" x14ac:dyDescent="0.3">
      <c r="A8" s="65" t="s">
        <v>57</v>
      </c>
      <c r="B8" s="290"/>
      <c r="C8" s="290"/>
    </row>
    <row r="9" spans="1:8" ht="24" customHeight="1" x14ac:dyDescent="0.3">
      <c r="A9" s="65" t="s">
        <v>44</v>
      </c>
      <c r="B9" s="294"/>
      <c r="C9" s="294"/>
    </row>
    <row r="10" spans="1:8" ht="27.75" customHeight="1" thickBot="1" x14ac:dyDescent="0.35">
      <c r="A10" s="66" t="s">
        <v>58</v>
      </c>
      <c r="B10" s="290"/>
      <c r="C10" s="290"/>
    </row>
    <row r="11" spans="1:8" ht="16.5" thickBot="1" x14ac:dyDescent="0.35">
      <c r="A11" s="271" t="s">
        <v>16</v>
      </c>
      <c r="B11" s="272"/>
      <c r="C11" s="273"/>
    </row>
    <row r="12" spans="1:8" ht="16.5" thickBot="1" x14ac:dyDescent="0.35">
      <c r="A12" s="276" t="s">
        <v>51</v>
      </c>
      <c r="B12" s="277"/>
      <c r="C12" s="278"/>
    </row>
    <row r="13" spans="1:8" ht="15" customHeight="1" x14ac:dyDescent="0.3">
      <c r="A13" s="67"/>
      <c r="B13" s="274" t="s">
        <v>2</v>
      </c>
      <c r="C13" s="275"/>
    </row>
    <row r="14" spans="1:8" ht="30" x14ac:dyDescent="0.3">
      <c r="A14" s="69"/>
      <c r="B14" s="122" t="s">
        <v>3</v>
      </c>
      <c r="C14" s="123" t="s">
        <v>4</v>
      </c>
    </row>
    <row r="15" spans="1:8" ht="36" x14ac:dyDescent="0.35">
      <c r="A15" s="100" t="s">
        <v>48</v>
      </c>
      <c r="B15" s="124"/>
      <c r="C15" s="125" t="s">
        <v>5</v>
      </c>
    </row>
    <row r="16" spans="1:8" ht="18" x14ac:dyDescent="0.35">
      <c r="A16" s="103" t="s">
        <v>18</v>
      </c>
      <c r="B16" s="104"/>
      <c r="C16" s="105"/>
    </row>
    <row r="17" spans="1:3" ht="18" x14ac:dyDescent="0.35">
      <c r="A17" s="103" t="s">
        <v>18</v>
      </c>
      <c r="B17" s="106"/>
      <c r="C17" s="107"/>
    </row>
    <row r="18" spans="1:3" ht="18" x14ac:dyDescent="0.35">
      <c r="A18" s="103" t="s">
        <v>18</v>
      </c>
      <c r="B18" s="106"/>
      <c r="C18" s="107"/>
    </row>
    <row r="19" spans="1:3" ht="36" x14ac:dyDescent="0.35">
      <c r="A19" s="108" t="s">
        <v>33</v>
      </c>
      <c r="B19" s="109">
        <f>SUM(B16:B18)</f>
        <v>0</v>
      </c>
      <c r="C19" s="107"/>
    </row>
    <row r="20" spans="1:3" ht="18" x14ac:dyDescent="0.35">
      <c r="A20" s="110" t="s">
        <v>34</v>
      </c>
      <c r="B20" s="111"/>
      <c r="C20" s="111"/>
    </row>
    <row r="21" spans="1:3" ht="18" x14ac:dyDescent="0.35">
      <c r="A21" s="103" t="s">
        <v>18</v>
      </c>
      <c r="B21" s="112"/>
      <c r="C21" s="112"/>
    </row>
    <row r="22" spans="1:3" ht="18" x14ac:dyDescent="0.35">
      <c r="A22" s="103" t="s">
        <v>18</v>
      </c>
      <c r="B22" s="112"/>
      <c r="C22" s="112"/>
    </row>
    <row r="23" spans="1:3" ht="18" x14ac:dyDescent="0.35">
      <c r="A23" s="85" t="s">
        <v>18</v>
      </c>
      <c r="B23" s="112"/>
      <c r="C23" s="112"/>
    </row>
    <row r="24" spans="1:3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3" ht="18" x14ac:dyDescent="0.35">
      <c r="A25" s="110" t="s">
        <v>60</v>
      </c>
      <c r="B25" s="111"/>
      <c r="C25" s="111"/>
    </row>
    <row r="26" spans="1:3" ht="18" x14ac:dyDescent="0.35">
      <c r="A26" s="103" t="s">
        <v>18</v>
      </c>
      <c r="B26" s="104"/>
      <c r="C26" s="114"/>
    </row>
    <row r="27" spans="1:3" ht="18" x14ac:dyDescent="0.35">
      <c r="A27" s="103" t="s">
        <v>18</v>
      </c>
      <c r="B27" s="106"/>
      <c r="C27" s="114"/>
    </row>
    <row r="28" spans="1:3" ht="18" x14ac:dyDescent="0.35">
      <c r="A28" s="103" t="s">
        <v>18</v>
      </c>
      <c r="B28" s="106"/>
      <c r="C28" s="114"/>
    </row>
    <row r="29" spans="1:3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3" ht="18" x14ac:dyDescent="0.35">
      <c r="A30" s="110" t="s">
        <v>61</v>
      </c>
      <c r="B30" s="111"/>
      <c r="C30" s="111"/>
    </row>
    <row r="31" spans="1:3" ht="18" x14ac:dyDescent="0.35">
      <c r="A31" s="103" t="s">
        <v>18</v>
      </c>
      <c r="B31" s="112"/>
      <c r="C31" s="114"/>
    </row>
    <row r="32" spans="1:3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8" t="s">
        <v>17</v>
      </c>
      <c r="B39" s="268"/>
      <c r="C39" s="268"/>
    </row>
    <row r="40" spans="1:3" ht="15" customHeight="1" x14ac:dyDescent="0.3">
      <c r="A40" s="42"/>
      <c r="B40" s="269" t="s">
        <v>7</v>
      </c>
      <c r="C40" s="270"/>
    </row>
    <row r="41" spans="1:3" ht="18" x14ac:dyDescent="0.35">
      <c r="A41" s="79" t="s">
        <v>8</v>
      </c>
      <c r="B41" s="260">
        <f>C38</f>
        <v>0</v>
      </c>
      <c r="C41" s="261"/>
    </row>
    <row r="42" spans="1:3" ht="36" x14ac:dyDescent="0.35">
      <c r="A42" s="80" t="s">
        <v>45</v>
      </c>
      <c r="B42" s="262"/>
      <c r="C42" s="263"/>
    </row>
    <row r="43" spans="1:3" ht="36" x14ac:dyDescent="0.35">
      <c r="A43" s="118" t="s">
        <v>67</v>
      </c>
      <c r="B43" s="264"/>
      <c r="C43" s="265"/>
    </row>
    <row r="44" spans="1:3" ht="18.75" thickBot="1" x14ac:dyDescent="0.35">
      <c r="A44" s="117" t="s">
        <v>6</v>
      </c>
      <c r="B44" s="280">
        <f>B41+B42+B43</f>
        <v>0</v>
      </c>
      <c r="C44" s="281"/>
    </row>
    <row r="45" spans="1:3" ht="30" customHeight="1" thickBot="1" x14ac:dyDescent="0.35">
      <c r="A45" s="224" t="s">
        <v>26</v>
      </c>
      <c r="B45" s="225"/>
      <c r="C45" s="226"/>
    </row>
    <row r="46" spans="1:3" ht="25.5" customHeight="1" x14ac:dyDescent="0.3">
      <c r="A46" s="282" t="s">
        <v>68</v>
      </c>
      <c r="B46" s="282"/>
      <c r="C46" s="282"/>
    </row>
    <row r="47" spans="1:3" ht="12.75" customHeight="1" x14ac:dyDescent="0.3">
      <c r="A47" s="258" t="s">
        <v>69</v>
      </c>
      <c r="B47" s="258"/>
      <c r="C47" s="258"/>
    </row>
    <row r="48" spans="1:3" ht="27.75" customHeight="1" x14ac:dyDescent="0.3">
      <c r="A48" s="258" t="s">
        <v>72</v>
      </c>
      <c r="B48" s="258"/>
      <c r="C48" s="258"/>
    </row>
    <row r="49" spans="1:3" ht="12.75" customHeight="1" x14ac:dyDescent="0.3">
      <c r="A49" s="258" t="s">
        <v>70</v>
      </c>
      <c r="B49" s="258"/>
      <c r="C49" s="258"/>
    </row>
  </sheetData>
  <sheetProtection password="CA71" sheet="1" objects="1" scenarios="1" insertRows="0" selectLockedCells="1"/>
  <mergeCells count="23">
    <mergeCell ref="B13:C13"/>
    <mergeCell ref="A39:C39"/>
    <mergeCell ref="B8:C8"/>
    <mergeCell ref="B9:C9"/>
    <mergeCell ref="B10:C10"/>
    <mergeCell ref="A11:C11"/>
    <mergeCell ref="A12:C12"/>
    <mergeCell ref="A2:C2"/>
    <mergeCell ref="B7:C7"/>
    <mergeCell ref="A3:C3"/>
    <mergeCell ref="B4:C4"/>
    <mergeCell ref="B5:C5"/>
    <mergeCell ref="B6:C6"/>
    <mergeCell ref="B40:C40"/>
    <mergeCell ref="B41:C41"/>
    <mergeCell ref="B42:C42"/>
    <mergeCell ref="B43:C43"/>
    <mergeCell ref="B44:C44"/>
    <mergeCell ref="A45:C45"/>
    <mergeCell ref="A46:C46"/>
    <mergeCell ref="A47:C47"/>
    <mergeCell ref="A48:C48"/>
    <mergeCell ref="A49:C49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49"/>
  <sheetViews>
    <sheetView topLeftCell="A7"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7" width="11.42578125" style="29"/>
    <col min="8" max="8" width="11.42578125" style="29" customWidth="1"/>
    <col min="9" max="16384" width="11.42578125" style="29"/>
  </cols>
  <sheetData>
    <row r="1" spans="1:8" ht="106.5" customHeight="1" thickBot="1" x14ac:dyDescent="0.35">
      <c r="B1" s="30"/>
      <c r="C1" s="30"/>
    </row>
    <row r="2" spans="1:8" ht="22.5" thickBot="1" x14ac:dyDescent="0.35">
      <c r="A2" s="295" t="s">
        <v>54</v>
      </c>
      <c r="B2" s="296"/>
      <c r="C2" s="297"/>
    </row>
    <row r="3" spans="1:8" ht="91.9" customHeight="1" thickBot="1" x14ac:dyDescent="0.4">
      <c r="A3" s="283" t="str">
        <f>'1- resumé équipes '!B2</f>
        <v>Appel à projets 2025
OSIRIS 
Budget prévisionnel
Renseignements administratifs</v>
      </c>
      <c r="B3" s="284"/>
      <c r="C3" s="285"/>
      <c r="D3" s="63"/>
      <c r="E3" s="33"/>
      <c r="F3" s="33"/>
      <c r="G3" s="33"/>
      <c r="H3" s="33"/>
    </row>
    <row r="4" spans="1:8" ht="57.75" x14ac:dyDescent="0.35">
      <c r="A4" s="64" t="s">
        <v>59</v>
      </c>
      <c r="B4" s="291">
        <f>'1- resumé équipes '!C3</f>
        <v>0</v>
      </c>
      <c r="C4" s="291"/>
      <c r="D4" s="63"/>
      <c r="E4" s="33"/>
      <c r="F4" s="33"/>
      <c r="G4" s="33"/>
      <c r="H4" s="33"/>
    </row>
    <row r="5" spans="1:8" ht="47.25" customHeight="1" x14ac:dyDescent="0.3">
      <c r="A5" s="86" t="s">
        <v>21</v>
      </c>
      <c r="B5" s="292">
        <f>'1- resumé équipes '!C4</f>
        <v>0</v>
      </c>
      <c r="C5" s="292"/>
    </row>
    <row r="6" spans="1:8" ht="24" customHeight="1" x14ac:dyDescent="0.3">
      <c r="A6" s="86" t="s">
        <v>43</v>
      </c>
      <c r="B6" s="293">
        <f>'1- resumé équipes '!C5</f>
        <v>0</v>
      </c>
      <c r="C6" s="293"/>
      <c r="E6" s="29" t="s">
        <v>0</v>
      </c>
    </row>
    <row r="7" spans="1:8" ht="24" customHeight="1" x14ac:dyDescent="0.3">
      <c r="A7" s="86" t="s">
        <v>28</v>
      </c>
      <c r="B7" s="290"/>
      <c r="C7" s="290"/>
    </row>
    <row r="8" spans="1:8" ht="24" customHeight="1" x14ac:dyDescent="0.3">
      <c r="A8" s="65" t="s">
        <v>57</v>
      </c>
      <c r="B8" s="290"/>
      <c r="C8" s="290"/>
    </row>
    <row r="9" spans="1:8" ht="24" customHeight="1" x14ac:dyDescent="0.3">
      <c r="A9" s="65" t="s">
        <v>44</v>
      </c>
      <c r="B9" s="294"/>
      <c r="C9" s="294"/>
    </row>
    <row r="10" spans="1:8" ht="27.75" customHeight="1" thickBot="1" x14ac:dyDescent="0.35">
      <c r="A10" s="66" t="s">
        <v>58</v>
      </c>
      <c r="B10" s="290"/>
      <c r="C10" s="290"/>
    </row>
    <row r="11" spans="1:8" ht="16.5" thickBot="1" x14ac:dyDescent="0.35">
      <c r="A11" s="271" t="s">
        <v>16</v>
      </c>
      <c r="B11" s="272"/>
      <c r="C11" s="273"/>
    </row>
    <row r="12" spans="1:8" ht="16.5" thickBot="1" x14ac:dyDescent="0.35">
      <c r="A12" s="276" t="s">
        <v>51</v>
      </c>
      <c r="B12" s="277"/>
      <c r="C12" s="278"/>
    </row>
    <row r="13" spans="1:8" ht="15" customHeight="1" x14ac:dyDescent="0.3">
      <c r="A13" s="67"/>
      <c r="B13" s="274" t="s">
        <v>2</v>
      </c>
      <c r="C13" s="275"/>
    </row>
    <row r="14" spans="1:8" ht="30" x14ac:dyDescent="0.3">
      <c r="A14" s="69"/>
      <c r="B14" s="122" t="s">
        <v>3</v>
      </c>
      <c r="C14" s="123" t="s">
        <v>4</v>
      </c>
    </row>
    <row r="15" spans="1:8" ht="36" x14ac:dyDescent="0.35">
      <c r="A15" s="100" t="s">
        <v>48</v>
      </c>
      <c r="B15" s="124"/>
      <c r="C15" s="125" t="s">
        <v>5</v>
      </c>
    </row>
    <row r="16" spans="1:8" ht="18" x14ac:dyDescent="0.35">
      <c r="A16" s="103" t="s">
        <v>18</v>
      </c>
      <c r="B16" s="104"/>
      <c r="C16" s="105"/>
    </row>
    <row r="17" spans="1:3" ht="18" x14ac:dyDescent="0.35">
      <c r="A17" s="103" t="s">
        <v>18</v>
      </c>
      <c r="B17" s="106"/>
      <c r="C17" s="107"/>
    </row>
    <row r="18" spans="1:3" ht="18" x14ac:dyDescent="0.35">
      <c r="A18" s="103" t="s">
        <v>18</v>
      </c>
      <c r="B18" s="106"/>
      <c r="C18" s="107"/>
    </row>
    <row r="19" spans="1:3" ht="36" x14ac:dyDescent="0.35">
      <c r="A19" s="108" t="s">
        <v>33</v>
      </c>
      <c r="B19" s="109">
        <f>SUM(B16:B18)</f>
        <v>0</v>
      </c>
      <c r="C19" s="107"/>
    </row>
    <row r="20" spans="1:3" ht="18" x14ac:dyDescent="0.35">
      <c r="A20" s="110" t="s">
        <v>34</v>
      </c>
      <c r="B20" s="111"/>
      <c r="C20" s="111"/>
    </row>
    <row r="21" spans="1:3" ht="18" x14ac:dyDescent="0.35">
      <c r="A21" s="103" t="s">
        <v>18</v>
      </c>
      <c r="B21" s="112"/>
      <c r="C21" s="112"/>
    </row>
    <row r="22" spans="1:3" ht="18" x14ac:dyDescent="0.35">
      <c r="A22" s="103" t="s">
        <v>18</v>
      </c>
      <c r="B22" s="112"/>
      <c r="C22" s="112"/>
    </row>
    <row r="23" spans="1:3" ht="18" x14ac:dyDescent="0.35">
      <c r="A23" s="85" t="s">
        <v>18</v>
      </c>
      <c r="B23" s="112"/>
      <c r="C23" s="112"/>
    </row>
    <row r="24" spans="1:3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3" ht="18" x14ac:dyDescent="0.35">
      <c r="A25" s="110" t="s">
        <v>60</v>
      </c>
      <c r="B25" s="111"/>
      <c r="C25" s="111"/>
    </row>
    <row r="26" spans="1:3" ht="18" x14ac:dyDescent="0.35">
      <c r="A26" s="103" t="s">
        <v>18</v>
      </c>
      <c r="B26" s="104"/>
      <c r="C26" s="114"/>
    </row>
    <row r="27" spans="1:3" ht="18" x14ac:dyDescent="0.35">
      <c r="A27" s="103" t="s">
        <v>18</v>
      </c>
      <c r="B27" s="106"/>
      <c r="C27" s="114"/>
    </row>
    <row r="28" spans="1:3" ht="18" x14ac:dyDescent="0.35">
      <c r="A28" s="103" t="s">
        <v>18</v>
      </c>
      <c r="B28" s="106"/>
      <c r="C28" s="114"/>
    </row>
    <row r="29" spans="1:3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3" ht="18" x14ac:dyDescent="0.35">
      <c r="A30" s="110" t="s">
        <v>61</v>
      </c>
      <c r="B30" s="111"/>
      <c r="C30" s="111"/>
    </row>
    <row r="31" spans="1:3" ht="18" x14ac:dyDescent="0.35">
      <c r="A31" s="103" t="s">
        <v>18</v>
      </c>
      <c r="B31" s="112"/>
      <c r="C31" s="114"/>
    </row>
    <row r="32" spans="1:3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8" t="s">
        <v>17</v>
      </c>
      <c r="B39" s="268"/>
      <c r="C39" s="268"/>
    </row>
    <row r="40" spans="1:3" ht="15" customHeight="1" x14ac:dyDescent="0.3">
      <c r="A40" s="42"/>
      <c r="B40" s="269" t="s">
        <v>7</v>
      </c>
      <c r="C40" s="270"/>
    </row>
    <row r="41" spans="1:3" ht="18" x14ac:dyDescent="0.35">
      <c r="A41" s="79" t="s">
        <v>8</v>
      </c>
      <c r="B41" s="260">
        <f>C38</f>
        <v>0</v>
      </c>
      <c r="C41" s="261"/>
    </row>
    <row r="42" spans="1:3" ht="36" x14ac:dyDescent="0.35">
      <c r="A42" s="80" t="s">
        <v>45</v>
      </c>
      <c r="B42" s="262"/>
      <c r="C42" s="263"/>
    </row>
    <row r="43" spans="1:3" ht="36" x14ac:dyDescent="0.35">
      <c r="A43" s="118" t="s">
        <v>67</v>
      </c>
      <c r="B43" s="264"/>
      <c r="C43" s="265"/>
    </row>
    <row r="44" spans="1:3" ht="18.75" thickBot="1" x14ac:dyDescent="0.35">
      <c r="A44" s="117" t="s">
        <v>6</v>
      </c>
      <c r="B44" s="280">
        <f>B41+B42+B43</f>
        <v>0</v>
      </c>
      <c r="C44" s="281"/>
    </row>
    <row r="45" spans="1:3" ht="30" customHeight="1" thickBot="1" x14ac:dyDescent="0.35">
      <c r="A45" s="224" t="s">
        <v>26</v>
      </c>
      <c r="B45" s="225"/>
      <c r="C45" s="226"/>
    </row>
    <row r="46" spans="1:3" ht="25.5" customHeight="1" x14ac:dyDescent="0.3">
      <c r="A46" s="282" t="s">
        <v>68</v>
      </c>
      <c r="B46" s="282"/>
      <c r="C46" s="282"/>
    </row>
    <row r="47" spans="1:3" ht="12.75" customHeight="1" x14ac:dyDescent="0.3">
      <c r="A47" s="258" t="s">
        <v>69</v>
      </c>
      <c r="B47" s="258"/>
      <c r="C47" s="258"/>
    </row>
    <row r="48" spans="1:3" ht="27.75" customHeight="1" x14ac:dyDescent="0.3">
      <c r="A48" s="258" t="s">
        <v>72</v>
      </c>
      <c r="B48" s="258"/>
      <c r="C48" s="258"/>
    </row>
    <row r="49" spans="1:3" ht="12.75" customHeight="1" x14ac:dyDescent="0.3">
      <c r="A49" s="258" t="s">
        <v>70</v>
      </c>
      <c r="B49" s="258"/>
      <c r="C49" s="258"/>
    </row>
  </sheetData>
  <sheetProtection password="CA71" sheet="1" objects="1" scenarios="1" insertRows="0" selectLockedCells="1"/>
  <mergeCells count="23">
    <mergeCell ref="B13:C13"/>
    <mergeCell ref="A39:C39"/>
    <mergeCell ref="B8:C8"/>
    <mergeCell ref="B9:C9"/>
    <mergeCell ref="B10:C10"/>
    <mergeCell ref="A11:C11"/>
    <mergeCell ref="A12:C12"/>
    <mergeCell ref="A2:C2"/>
    <mergeCell ref="B7:C7"/>
    <mergeCell ref="A3:C3"/>
    <mergeCell ref="B4:C4"/>
    <mergeCell ref="B5:C5"/>
    <mergeCell ref="B6:C6"/>
    <mergeCell ref="B40:C40"/>
    <mergeCell ref="B41:C41"/>
    <mergeCell ref="B42:C42"/>
    <mergeCell ref="B43:C43"/>
    <mergeCell ref="B44:C44"/>
    <mergeCell ref="A45:C45"/>
    <mergeCell ref="A46:C46"/>
    <mergeCell ref="A47:C47"/>
    <mergeCell ref="A48:C48"/>
    <mergeCell ref="A49:C49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1"/>
  <sheetViews>
    <sheetView view="pageBreakPreview" zoomScale="80" zoomScaleNormal="100" zoomScaleSheetLayoutView="80" workbookViewId="0">
      <selection activeCell="B19" sqref="B19"/>
    </sheetView>
  </sheetViews>
  <sheetFormatPr baseColWidth="10" defaultColWidth="11.42578125" defaultRowHeight="12.75" x14ac:dyDescent="0.2"/>
  <cols>
    <col min="1" max="1" width="51.85546875" style="1" customWidth="1"/>
    <col min="2" max="2" width="25.140625" style="1" customWidth="1"/>
    <col min="3" max="3" width="29.42578125" style="1" customWidth="1"/>
    <col min="4" max="16384" width="11.42578125" style="1"/>
  </cols>
  <sheetData>
    <row r="1" spans="1:8" ht="99" customHeight="1" x14ac:dyDescent="0.2">
      <c r="A1"/>
    </row>
    <row r="2" spans="1:8" customFormat="1" ht="24" customHeight="1" thickBot="1" x14ac:dyDescent="0.25">
      <c r="A2" s="173" t="s">
        <v>19</v>
      </c>
      <c r="B2" s="173"/>
      <c r="C2" s="173"/>
    </row>
    <row r="3" spans="1:8" ht="96" customHeight="1" x14ac:dyDescent="0.25">
      <c r="A3" s="201" t="str">
        <f>'1- resumé équipes '!B2</f>
        <v>Appel à projets 2025
OSIRIS 
Budget prévisionnel
Renseignements administratifs</v>
      </c>
      <c r="B3" s="202"/>
      <c r="C3" s="203"/>
      <c r="D3" s="2"/>
      <c r="E3" s="3"/>
      <c r="F3" s="3"/>
      <c r="G3" s="3"/>
      <c r="H3" s="3"/>
    </row>
    <row r="4" spans="1:8" ht="19.5" thickBot="1" x14ac:dyDescent="0.25">
      <c r="A4" s="210" t="s">
        <v>54</v>
      </c>
      <c r="B4" s="210"/>
      <c r="C4" s="210"/>
    </row>
    <row r="5" spans="1:8" ht="42.75" x14ac:dyDescent="0.2">
      <c r="A5" s="28" t="s">
        <v>52</v>
      </c>
      <c r="B5" s="206">
        <f>'1- resumé équipes '!C3</f>
        <v>0</v>
      </c>
      <c r="C5" s="207"/>
    </row>
    <row r="6" spans="1:8" ht="51.75" customHeight="1" x14ac:dyDescent="0.2">
      <c r="A6" s="4" t="s">
        <v>21</v>
      </c>
      <c r="B6" s="208">
        <f>'1- resumé équipes '!C4</f>
        <v>0</v>
      </c>
      <c r="C6" s="209"/>
    </row>
    <row r="7" spans="1:8" ht="27" customHeight="1" x14ac:dyDescent="0.2">
      <c r="A7" s="4" t="s">
        <v>43</v>
      </c>
      <c r="B7" s="192">
        <f>'1- resumé équipes '!C5</f>
        <v>0</v>
      </c>
      <c r="C7" s="193"/>
      <c r="E7" s="1" t="s">
        <v>0</v>
      </c>
    </row>
    <row r="8" spans="1:8" ht="27" customHeight="1" x14ac:dyDescent="0.2">
      <c r="A8" s="4" t="s">
        <v>22</v>
      </c>
      <c r="B8" s="192">
        <f>'1- resumé équipes '!C6</f>
        <v>0</v>
      </c>
      <c r="C8" s="193"/>
    </row>
    <row r="9" spans="1:8" ht="27" customHeight="1" x14ac:dyDescent="0.2">
      <c r="A9" s="4" t="s">
        <v>44</v>
      </c>
      <c r="B9" s="192">
        <f>'1- resumé équipes '!C7</f>
        <v>0</v>
      </c>
      <c r="C9" s="193"/>
    </row>
    <row r="10" spans="1:8" ht="27" customHeight="1" thickBot="1" x14ac:dyDescent="0.25">
      <c r="A10" s="17" t="s">
        <v>20</v>
      </c>
      <c r="B10" s="211">
        <f>'1- resumé équipes '!C8</f>
        <v>0</v>
      </c>
      <c r="C10" s="212"/>
    </row>
    <row r="11" spans="1:8" ht="21.75" customHeight="1" thickBot="1" x14ac:dyDescent="0.25">
      <c r="A11" s="196"/>
      <c r="B11" s="197"/>
      <c r="C11" s="197"/>
    </row>
    <row r="12" spans="1:8" ht="22.7" customHeight="1" thickBot="1" x14ac:dyDescent="0.25">
      <c r="A12" s="176" t="s">
        <v>46</v>
      </c>
      <c r="B12" s="177"/>
      <c r="C12" s="178"/>
    </row>
    <row r="13" spans="1:8" ht="15.95" customHeight="1" x14ac:dyDescent="0.25">
      <c r="A13" s="6"/>
      <c r="B13" s="179" t="s">
        <v>2</v>
      </c>
      <c r="C13" s="180"/>
    </row>
    <row r="14" spans="1:8" ht="26.45" customHeight="1" x14ac:dyDescent="0.2">
      <c r="A14" s="6"/>
      <c r="B14" s="18" t="s">
        <v>3</v>
      </c>
      <c r="C14" s="18" t="s">
        <v>29</v>
      </c>
    </row>
    <row r="15" spans="1:8" ht="30" x14ac:dyDescent="0.25">
      <c r="A15" s="7" t="s">
        <v>47</v>
      </c>
      <c r="B15" s="19">
        <f>'1- resumé équipes '!C35</f>
        <v>0</v>
      </c>
      <c r="C15" s="8" t="s">
        <v>27</v>
      </c>
    </row>
    <row r="16" spans="1:8" ht="15" x14ac:dyDescent="0.25">
      <c r="A16" s="9"/>
      <c r="B16" s="19"/>
      <c r="C16" s="20"/>
    </row>
    <row r="17" spans="1:4" ht="15" x14ac:dyDescent="0.25">
      <c r="A17" s="21" t="s">
        <v>34</v>
      </c>
      <c r="B17" s="19">
        <f>'1- resumé équipes '!D35</f>
        <v>0</v>
      </c>
      <c r="C17" s="22">
        <f>'1- resumé équipes '!F35</f>
        <v>0</v>
      </c>
    </row>
    <row r="18" spans="1:4" ht="15" x14ac:dyDescent="0.25">
      <c r="A18" s="23"/>
      <c r="B18" s="19"/>
      <c r="C18" s="22"/>
    </row>
    <row r="19" spans="1:4" ht="15" x14ac:dyDescent="0.25">
      <c r="A19" s="23" t="s">
        <v>30</v>
      </c>
      <c r="B19" s="19">
        <f>'1- resumé équipes '!G35</f>
        <v>0</v>
      </c>
      <c r="C19" s="22">
        <f>'1- resumé équipes '!H35</f>
        <v>0</v>
      </c>
    </row>
    <row r="20" spans="1:4" ht="15" x14ac:dyDescent="0.25">
      <c r="A20" s="23"/>
      <c r="B20" s="19"/>
      <c r="C20" s="22"/>
    </row>
    <row r="21" spans="1:4" ht="15" x14ac:dyDescent="0.25">
      <c r="A21" s="23" t="s">
        <v>31</v>
      </c>
      <c r="B21" s="19">
        <f>'1- resumé équipes '!I35</f>
        <v>0</v>
      </c>
      <c r="C21" s="22">
        <f>'1- resumé équipes '!J35</f>
        <v>0</v>
      </c>
    </row>
    <row r="22" spans="1:4" ht="15" x14ac:dyDescent="0.25">
      <c r="A22" s="24"/>
      <c r="B22" s="19"/>
      <c r="C22" s="22"/>
    </row>
    <row r="23" spans="1:4" ht="15.75" x14ac:dyDescent="0.25">
      <c r="A23" s="23" t="s">
        <v>32</v>
      </c>
      <c r="B23" s="19">
        <f>'1- resumé équipes '!K35</f>
        <v>0</v>
      </c>
      <c r="C23" s="22">
        <f>'1- resumé équipes '!L35</f>
        <v>0</v>
      </c>
      <c r="D23" s="25"/>
    </row>
    <row r="24" spans="1:4" ht="15" x14ac:dyDescent="0.25">
      <c r="A24" s="24"/>
      <c r="B24" s="19"/>
      <c r="C24" s="22"/>
    </row>
    <row r="25" spans="1:4" s="5" customFormat="1" ht="15.95" customHeight="1" x14ac:dyDescent="0.2">
      <c r="A25" s="10" t="s">
        <v>6</v>
      </c>
      <c r="B25" s="60">
        <f>B15+B17+B19+B21+B23</f>
        <v>0</v>
      </c>
      <c r="C25" s="61">
        <f>C17+C19+C21+C23</f>
        <v>0</v>
      </c>
    </row>
    <row r="26" spans="1:4" x14ac:dyDescent="0.2">
      <c r="A26" s="6"/>
      <c r="B26" s="6"/>
      <c r="C26" s="6"/>
      <c r="D26" s="6"/>
    </row>
    <row r="27" spans="1:4" x14ac:dyDescent="0.2">
      <c r="A27" s="11"/>
      <c r="B27" s="11"/>
      <c r="C27" s="11"/>
      <c r="D27" s="11"/>
    </row>
    <row r="28" spans="1:4" ht="15.95" customHeight="1" x14ac:dyDescent="0.25">
      <c r="A28" s="26"/>
      <c r="B28" s="198" t="s">
        <v>7</v>
      </c>
      <c r="C28" s="199"/>
      <c r="D28" s="6"/>
    </row>
    <row r="29" spans="1:4" ht="15" x14ac:dyDescent="0.25">
      <c r="A29" s="12"/>
      <c r="B29" s="194"/>
      <c r="C29" s="195"/>
      <c r="D29" s="6"/>
    </row>
    <row r="30" spans="1:4" ht="21.95" customHeight="1" x14ac:dyDescent="0.25">
      <c r="A30" s="13" t="s">
        <v>8</v>
      </c>
      <c r="B30" s="190">
        <f>'1- resumé équipes '!O35</f>
        <v>0</v>
      </c>
      <c r="C30" s="191"/>
    </row>
    <row r="31" spans="1:4" ht="34.5" customHeight="1" x14ac:dyDescent="0.25">
      <c r="A31" s="13" t="s">
        <v>25</v>
      </c>
      <c r="B31" s="183">
        <f>'1- resumé équipes '!P35</f>
        <v>0</v>
      </c>
      <c r="C31" s="184"/>
    </row>
    <row r="32" spans="1:4" ht="36" customHeight="1" x14ac:dyDescent="0.25">
      <c r="A32" s="27" t="s">
        <v>49</v>
      </c>
      <c r="B32" s="183">
        <f>'1- resumé équipes '!Q35</f>
        <v>0</v>
      </c>
      <c r="C32" s="184"/>
    </row>
    <row r="33" spans="1:3" ht="15" x14ac:dyDescent="0.25">
      <c r="A33" s="14"/>
      <c r="B33" s="204"/>
      <c r="C33" s="205"/>
    </row>
    <row r="34" spans="1:3" ht="15.95" customHeight="1" x14ac:dyDescent="0.25">
      <c r="A34" s="10" t="s">
        <v>6</v>
      </c>
      <c r="B34" s="188">
        <f>B30+B31+B32</f>
        <v>0</v>
      </c>
      <c r="C34" s="189"/>
    </row>
    <row r="35" spans="1:3" ht="7.9" customHeight="1" thickBot="1" x14ac:dyDescent="0.25">
      <c r="A35" s="15"/>
      <c r="B35" s="16"/>
      <c r="C35" s="16"/>
    </row>
    <row r="36" spans="1:3" ht="33.75" customHeight="1" thickBot="1" x14ac:dyDescent="0.25">
      <c r="A36" s="185" t="s">
        <v>26</v>
      </c>
      <c r="B36" s="186"/>
      <c r="C36" s="187"/>
    </row>
    <row r="37" spans="1:3" ht="5.25" customHeight="1" x14ac:dyDescent="0.2">
      <c r="A37" s="15"/>
      <c r="B37" s="16"/>
      <c r="C37" s="16"/>
    </row>
    <row r="38" spans="1:3" ht="92.45" customHeight="1" x14ac:dyDescent="0.2">
      <c r="A38" s="181" t="s">
        <v>55</v>
      </c>
      <c r="B38" s="182"/>
      <c r="C38" s="182"/>
    </row>
    <row r="39" spans="1:3" ht="20.25" customHeight="1" x14ac:dyDescent="0.2">
      <c r="A39" s="182"/>
      <c r="B39" s="182"/>
      <c r="C39" s="182"/>
    </row>
    <row r="40" spans="1:3" ht="27.75" customHeight="1" x14ac:dyDescent="0.2">
      <c r="A40" s="200"/>
      <c r="B40" s="182"/>
      <c r="C40" s="182"/>
    </row>
    <row r="41" spans="1:3" ht="15.75" customHeight="1" x14ac:dyDescent="0.2">
      <c r="A41" s="174"/>
      <c r="B41" s="175"/>
      <c r="C41" s="175"/>
    </row>
  </sheetData>
  <sheetProtection algorithmName="SHA-512" hashValue="hJibjdwGPBpvrW8LO0ybAgymwscbTlYyChsa855mQrErwgxP1d8pHSmq15mWe8nr0WvPxg2L68wpNY6XNHW5vg==" saltValue="c+A222NU5aJ9wKm6RpEF/w==" spinCount="100000" sheet="1" objects="1" scenarios="1" selectLockedCells="1"/>
  <protectedRanges>
    <protectedRange password="CC06" sqref="A4:C5 B1:B2" name="Plage1"/>
    <protectedRange password="CC06" sqref="A6:A10" name="Plage2"/>
    <protectedRange password="CC06" sqref="A12:C14" name="Plage3"/>
    <protectedRange password="CC06" sqref="A15:A25 A34" name="Plage4"/>
    <protectedRange password="CC06" sqref="A30:A33" name="Plage5"/>
    <protectedRange password="CC06" sqref="A36:C36 A38:C43" name="Plage6"/>
  </protectedRanges>
  <mergeCells count="24">
    <mergeCell ref="A40:C40"/>
    <mergeCell ref="A3:C3"/>
    <mergeCell ref="B33:C33"/>
    <mergeCell ref="B5:C5"/>
    <mergeCell ref="B6:C6"/>
    <mergeCell ref="A4:C4"/>
    <mergeCell ref="B7:C7"/>
    <mergeCell ref="B10:C10"/>
    <mergeCell ref="A2:C2"/>
    <mergeCell ref="A41:C41"/>
    <mergeCell ref="A12:C12"/>
    <mergeCell ref="B13:C13"/>
    <mergeCell ref="A38:C38"/>
    <mergeCell ref="B32:C32"/>
    <mergeCell ref="A36:C36"/>
    <mergeCell ref="B34:C34"/>
    <mergeCell ref="A39:C39"/>
    <mergeCell ref="B30:C30"/>
    <mergeCell ref="B8:C8"/>
    <mergeCell ref="B9:C9"/>
    <mergeCell ref="B29:C29"/>
    <mergeCell ref="A11:C11"/>
    <mergeCell ref="B31:C31"/>
    <mergeCell ref="B28:C28"/>
  </mergeCells>
  <phoneticPr fontId="1" type="noConversion"/>
  <pageMargins left="0.31496062992125984" right="0.43307086614173229" top="0.51181102362204722" bottom="0.55118110236220474" header="0.35433070866141736" footer="0.31496062992125984"/>
  <pageSetup paperSize="9" scale="76" orientation="portrait" r:id="rId1"/>
  <headerFooter alignWithMargins="0">
    <oddHeader xml:space="preserve">&amp;L
&amp;R
</oddHeader>
  </headerFooter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49"/>
  <sheetViews>
    <sheetView topLeftCell="A7"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7" width="11.42578125" style="29"/>
    <col min="8" max="8" width="11.42578125" style="29" customWidth="1"/>
    <col min="9" max="16384" width="11.42578125" style="29"/>
  </cols>
  <sheetData>
    <row r="1" spans="1:8" ht="106.5" customHeight="1" thickBot="1" x14ac:dyDescent="0.35">
      <c r="B1" s="30"/>
      <c r="C1" s="30"/>
    </row>
    <row r="2" spans="1:8" ht="22.5" thickBot="1" x14ac:dyDescent="0.35">
      <c r="A2" s="295" t="s">
        <v>54</v>
      </c>
      <c r="B2" s="296"/>
      <c r="C2" s="297"/>
    </row>
    <row r="3" spans="1:8" ht="91.9" customHeight="1" thickBot="1" x14ac:dyDescent="0.4">
      <c r="A3" s="283" t="str">
        <f>'1- resumé équipes '!B2</f>
        <v>Appel à projets 2025
OSIRIS 
Budget prévisionnel
Renseignements administratifs</v>
      </c>
      <c r="B3" s="284"/>
      <c r="C3" s="285"/>
      <c r="D3" s="63"/>
      <c r="E3" s="33"/>
      <c r="F3" s="33"/>
      <c r="G3" s="33"/>
      <c r="H3" s="33"/>
    </row>
    <row r="4" spans="1:8" ht="57.75" x14ac:dyDescent="0.35">
      <c r="A4" s="64" t="s">
        <v>59</v>
      </c>
      <c r="B4" s="291">
        <f>'1- resumé équipes '!C3</f>
        <v>0</v>
      </c>
      <c r="C4" s="291"/>
      <c r="D4" s="63"/>
      <c r="E4" s="33"/>
      <c r="F4" s="33"/>
      <c r="G4" s="33"/>
      <c r="H4" s="33"/>
    </row>
    <row r="5" spans="1:8" ht="47.25" customHeight="1" x14ac:dyDescent="0.3">
      <c r="A5" s="86" t="s">
        <v>21</v>
      </c>
      <c r="B5" s="292">
        <f>'1- resumé équipes '!C4</f>
        <v>0</v>
      </c>
      <c r="C5" s="292"/>
    </row>
    <row r="6" spans="1:8" ht="24" customHeight="1" x14ac:dyDescent="0.3">
      <c r="A6" s="86" t="s">
        <v>43</v>
      </c>
      <c r="B6" s="293">
        <f>'1- resumé équipes '!C5</f>
        <v>0</v>
      </c>
      <c r="C6" s="293"/>
      <c r="E6" s="29" t="s">
        <v>0</v>
      </c>
    </row>
    <row r="7" spans="1:8" ht="24" customHeight="1" x14ac:dyDescent="0.3">
      <c r="A7" s="86" t="s">
        <v>28</v>
      </c>
      <c r="B7" s="290"/>
      <c r="C7" s="290"/>
    </row>
    <row r="8" spans="1:8" ht="24" customHeight="1" x14ac:dyDescent="0.3">
      <c r="A8" s="65" t="s">
        <v>57</v>
      </c>
      <c r="B8" s="290"/>
      <c r="C8" s="290"/>
    </row>
    <row r="9" spans="1:8" ht="24" customHeight="1" x14ac:dyDescent="0.3">
      <c r="A9" s="65" t="s">
        <v>44</v>
      </c>
      <c r="B9" s="294"/>
      <c r="C9" s="294"/>
    </row>
    <row r="10" spans="1:8" ht="27.75" customHeight="1" thickBot="1" x14ac:dyDescent="0.35">
      <c r="A10" s="66" t="s">
        <v>58</v>
      </c>
      <c r="B10" s="290"/>
      <c r="C10" s="290"/>
    </row>
    <row r="11" spans="1:8" ht="16.5" thickBot="1" x14ac:dyDescent="0.35">
      <c r="A11" s="271" t="s">
        <v>16</v>
      </c>
      <c r="B11" s="272"/>
      <c r="C11" s="273"/>
    </row>
    <row r="12" spans="1:8" ht="16.5" thickBot="1" x14ac:dyDescent="0.35">
      <c r="A12" s="276" t="s">
        <v>51</v>
      </c>
      <c r="B12" s="277"/>
      <c r="C12" s="278"/>
    </row>
    <row r="13" spans="1:8" ht="15" customHeight="1" x14ac:dyDescent="0.3">
      <c r="A13" s="67"/>
      <c r="B13" s="274" t="s">
        <v>2</v>
      </c>
      <c r="C13" s="275"/>
    </row>
    <row r="14" spans="1:8" ht="30" x14ac:dyDescent="0.3">
      <c r="A14" s="69"/>
      <c r="B14" s="122" t="s">
        <v>3</v>
      </c>
      <c r="C14" s="123" t="s">
        <v>4</v>
      </c>
    </row>
    <row r="15" spans="1:8" ht="36" x14ac:dyDescent="0.35">
      <c r="A15" s="100" t="s">
        <v>48</v>
      </c>
      <c r="B15" s="124"/>
      <c r="C15" s="125" t="s">
        <v>5</v>
      </c>
    </row>
    <row r="16" spans="1:8" ht="18" x14ac:dyDescent="0.35">
      <c r="A16" s="103" t="s">
        <v>18</v>
      </c>
      <c r="B16" s="104"/>
      <c r="C16" s="105"/>
    </row>
    <row r="17" spans="1:3" ht="18" x14ac:dyDescent="0.35">
      <c r="A17" s="103" t="s">
        <v>18</v>
      </c>
      <c r="B17" s="106"/>
      <c r="C17" s="107"/>
    </row>
    <row r="18" spans="1:3" ht="18" x14ac:dyDescent="0.35">
      <c r="A18" s="103" t="s">
        <v>18</v>
      </c>
      <c r="B18" s="106"/>
      <c r="C18" s="107"/>
    </row>
    <row r="19" spans="1:3" ht="36" x14ac:dyDescent="0.35">
      <c r="A19" s="108" t="s">
        <v>33</v>
      </c>
      <c r="B19" s="109">
        <f>SUM(B16:B18)</f>
        <v>0</v>
      </c>
      <c r="C19" s="107"/>
    </row>
    <row r="20" spans="1:3" ht="18" x14ac:dyDescent="0.35">
      <c r="A20" s="110" t="s">
        <v>34</v>
      </c>
      <c r="B20" s="111"/>
      <c r="C20" s="111"/>
    </row>
    <row r="21" spans="1:3" ht="18" x14ac:dyDescent="0.35">
      <c r="A21" s="103" t="s">
        <v>18</v>
      </c>
      <c r="B21" s="112"/>
      <c r="C21" s="112"/>
    </row>
    <row r="22" spans="1:3" ht="18" x14ac:dyDescent="0.35">
      <c r="A22" s="103" t="s">
        <v>18</v>
      </c>
      <c r="B22" s="112"/>
      <c r="C22" s="112"/>
    </row>
    <row r="23" spans="1:3" ht="18" x14ac:dyDescent="0.35">
      <c r="A23" s="85" t="s">
        <v>18</v>
      </c>
      <c r="B23" s="112"/>
      <c r="C23" s="112"/>
    </row>
    <row r="24" spans="1:3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3" ht="18" x14ac:dyDescent="0.35">
      <c r="A25" s="110" t="s">
        <v>60</v>
      </c>
      <c r="B25" s="111"/>
      <c r="C25" s="111"/>
    </row>
    <row r="26" spans="1:3" ht="18" x14ac:dyDescent="0.35">
      <c r="A26" s="103" t="s">
        <v>18</v>
      </c>
      <c r="B26" s="104"/>
      <c r="C26" s="114"/>
    </row>
    <row r="27" spans="1:3" ht="18" x14ac:dyDescent="0.35">
      <c r="A27" s="103" t="s">
        <v>18</v>
      </c>
      <c r="B27" s="106"/>
      <c r="C27" s="114"/>
    </row>
    <row r="28" spans="1:3" ht="18" x14ac:dyDescent="0.35">
      <c r="A28" s="103" t="s">
        <v>18</v>
      </c>
      <c r="B28" s="106"/>
      <c r="C28" s="114"/>
    </row>
    <row r="29" spans="1:3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3" ht="18" x14ac:dyDescent="0.35">
      <c r="A30" s="110" t="s">
        <v>61</v>
      </c>
      <c r="B30" s="111"/>
      <c r="C30" s="111"/>
    </row>
    <row r="31" spans="1:3" ht="18" x14ac:dyDescent="0.35">
      <c r="A31" s="103" t="s">
        <v>18</v>
      </c>
      <c r="B31" s="112"/>
      <c r="C31" s="114"/>
    </row>
    <row r="32" spans="1:3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5">
        <f>SUM(B31:B33)</f>
        <v>0</v>
      </c>
      <c r="C34" s="115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8" t="s">
        <v>17</v>
      </c>
      <c r="B39" s="268"/>
      <c r="C39" s="268"/>
    </row>
    <row r="40" spans="1:3" ht="15" customHeight="1" x14ac:dyDescent="0.3">
      <c r="A40" s="42"/>
      <c r="B40" s="269" t="s">
        <v>7</v>
      </c>
      <c r="C40" s="270"/>
    </row>
    <row r="41" spans="1:3" ht="18" x14ac:dyDescent="0.35">
      <c r="A41" s="79" t="s">
        <v>8</v>
      </c>
      <c r="B41" s="260">
        <f>C38</f>
        <v>0</v>
      </c>
      <c r="C41" s="261"/>
    </row>
    <row r="42" spans="1:3" ht="36" x14ac:dyDescent="0.35">
      <c r="A42" s="80" t="s">
        <v>45</v>
      </c>
      <c r="B42" s="262"/>
      <c r="C42" s="263"/>
    </row>
    <row r="43" spans="1:3" ht="36" x14ac:dyDescent="0.35">
      <c r="A43" s="118" t="s">
        <v>67</v>
      </c>
      <c r="B43" s="264"/>
      <c r="C43" s="265"/>
    </row>
    <row r="44" spans="1:3" ht="18.75" thickBot="1" x14ac:dyDescent="0.35">
      <c r="A44" s="117" t="s">
        <v>6</v>
      </c>
      <c r="B44" s="280">
        <f>B41+B42+B43</f>
        <v>0</v>
      </c>
      <c r="C44" s="281"/>
    </row>
    <row r="45" spans="1:3" ht="30" customHeight="1" thickBot="1" x14ac:dyDescent="0.35">
      <c r="A45" s="224" t="s">
        <v>26</v>
      </c>
      <c r="B45" s="225"/>
      <c r="C45" s="226"/>
    </row>
    <row r="46" spans="1:3" ht="25.5" customHeight="1" x14ac:dyDescent="0.3">
      <c r="A46" s="282" t="s">
        <v>68</v>
      </c>
      <c r="B46" s="282"/>
      <c r="C46" s="282"/>
    </row>
    <row r="47" spans="1:3" ht="12.75" customHeight="1" x14ac:dyDescent="0.3">
      <c r="A47" s="258" t="s">
        <v>69</v>
      </c>
      <c r="B47" s="258"/>
      <c r="C47" s="258"/>
    </row>
    <row r="48" spans="1:3" ht="27.75" customHeight="1" x14ac:dyDescent="0.3">
      <c r="A48" s="258" t="s">
        <v>72</v>
      </c>
      <c r="B48" s="258"/>
      <c r="C48" s="258"/>
    </row>
    <row r="49" spans="1:3" ht="12.75" customHeight="1" x14ac:dyDescent="0.3">
      <c r="A49" s="258" t="s">
        <v>70</v>
      </c>
      <c r="B49" s="258"/>
      <c r="C49" s="258"/>
    </row>
  </sheetData>
  <sheetProtection password="CA71" sheet="1" objects="1" scenarios="1" insertRows="0" selectLockedCells="1"/>
  <mergeCells count="23">
    <mergeCell ref="B13:C13"/>
    <mergeCell ref="A39:C39"/>
    <mergeCell ref="B8:C8"/>
    <mergeCell ref="B9:C9"/>
    <mergeCell ref="B10:C10"/>
    <mergeCell ref="A11:C11"/>
    <mergeCell ref="A12:C12"/>
    <mergeCell ref="A2:C2"/>
    <mergeCell ref="B7:C7"/>
    <mergeCell ref="A3:C3"/>
    <mergeCell ref="B4:C4"/>
    <mergeCell ref="B5:C5"/>
    <mergeCell ref="B6:C6"/>
    <mergeCell ref="B40:C40"/>
    <mergeCell ref="B41:C41"/>
    <mergeCell ref="B42:C42"/>
    <mergeCell ref="B43:C43"/>
    <mergeCell ref="B44:C44"/>
    <mergeCell ref="A45:C45"/>
    <mergeCell ref="A46:C46"/>
    <mergeCell ref="A47:C47"/>
    <mergeCell ref="A48:C48"/>
    <mergeCell ref="A49:C49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49"/>
  <sheetViews>
    <sheetView topLeftCell="A7"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7" width="11.42578125" style="29"/>
    <col min="8" max="8" width="11.42578125" style="29" customWidth="1"/>
    <col min="9" max="16384" width="11.42578125" style="29"/>
  </cols>
  <sheetData>
    <row r="1" spans="1:8" ht="102.75" customHeight="1" thickBot="1" x14ac:dyDescent="0.35">
      <c r="B1" s="30"/>
      <c r="C1" s="30"/>
    </row>
    <row r="2" spans="1:8" ht="22.5" thickBot="1" x14ac:dyDescent="0.35">
      <c r="A2" s="295" t="s">
        <v>54</v>
      </c>
      <c r="B2" s="296"/>
      <c r="C2" s="297"/>
    </row>
    <row r="3" spans="1:8" ht="91.9" customHeight="1" thickBot="1" x14ac:dyDescent="0.4">
      <c r="A3" s="283" t="str">
        <f>'1- resumé équipes '!B2</f>
        <v>Appel à projets 2025
OSIRIS 
Budget prévisionnel
Renseignements administratifs</v>
      </c>
      <c r="B3" s="284"/>
      <c r="C3" s="285"/>
      <c r="D3" s="63"/>
      <c r="E3" s="33"/>
      <c r="F3" s="33"/>
      <c r="G3" s="33"/>
      <c r="H3" s="33"/>
    </row>
    <row r="4" spans="1:8" ht="57.75" x14ac:dyDescent="0.35">
      <c r="A4" s="64" t="s">
        <v>59</v>
      </c>
      <c r="B4" s="291">
        <f>'1- resumé équipes '!C3</f>
        <v>0</v>
      </c>
      <c r="C4" s="291"/>
      <c r="D4" s="63"/>
      <c r="E4" s="33"/>
      <c r="F4" s="33"/>
      <c r="G4" s="33"/>
      <c r="H4" s="33"/>
    </row>
    <row r="5" spans="1:8" ht="47.25" customHeight="1" x14ac:dyDescent="0.3">
      <c r="A5" s="86" t="s">
        <v>21</v>
      </c>
      <c r="B5" s="292">
        <f>'1- resumé équipes '!C4</f>
        <v>0</v>
      </c>
      <c r="C5" s="292"/>
    </row>
    <row r="6" spans="1:8" ht="24" customHeight="1" x14ac:dyDescent="0.3">
      <c r="A6" s="86" t="s">
        <v>43</v>
      </c>
      <c r="B6" s="293">
        <f>'1- resumé équipes '!C5</f>
        <v>0</v>
      </c>
      <c r="C6" s="293"/>
      <c r="E6" s="29" t="s">
        <v>0</v>
      </c>
    </row>
    <row r="7" spans="1:8" ht="24" customHeight="1" x14ac:dyDescent="0.3">
      <c r="A7" s="86" t="s">
        <v>28</v>
      </c>
      <c r="B7" s="290"/>
      <c r="C7" s="290"/>
    </row>
    <row r="8" spans="1:8" ht="24" customHeight="1" x14ac:dyDescent="0.3">
      <c r="A8" s="65" t="s">
        <v>57</v>
      </c>
      <c r="B8" s="290"/>
      <c r="C8" s="290"/>
    </row>
    <row r="9" spans="1:8" ht="24" customHeight="1" x14ac:dyDescent="0.3">
      <c r="A9" s="65" t="s">
        <v>44</v>
      </c>
      <c r="B9" s="294"/>
      <c r="C9" s="294"/>
    </row>
    <row r="10" spans="1:8" ht="27.75" customHeight="1" thickBot="1" x14ac:dyDescent="0.35">
      <c r="A10" s="66" t="s">
        <v>58</v>
      </c>
      <c r="B10" s="290"/>
      <c r="C10" s="290"/>
    </row>
    <row r="11" spans="1:8" ht="16.5" customHeight="1" thickBot="1" x14ac:dyDescent="0.35">
      <c r="A11" s="271" t="s">
        <v>16</v>
      </c>
      <c r="B11" s="272"/>
      <c r="C11" s="273"/>
    </row>
    <row r="12" spans="1:8" ht="16.5" thickBot="1" x14ac:dyDescent="0.35">
      <c r="A12" s="276" t="s">
        <v>51</v>
      </c>
      <c r="B12" s="277"/>
      <c r="C12" s="278"/>
    </row>
    <row r="13" spans="1:8" ht="15" customHeight="1" x14ac:dyDescent="0.3">
      <c r="A13" s="67"/>
      <c r="B13" s="274" t="s">
        <v>2</v>
      </c>
      <c r="C13" s="275"/>
    </row>
    <row r="14" spans="1:8" ht="30" x14ac:dyDescent="0.3">
      <c r="A14" s="69"/>
      <c r="B14" s="122" t="s">
        <v>3</v>
      </c>
      <c r="C14" s="123" t="s">
        <v>4</v>
      </c>
    </row>
    <row r="15" spans="1:8" ht="36" x14ac:dyDescent="0.35">
      <c r="A15" s="100" t="s">
        <v>48</v>
      </c>
      <c r="B15" s="124"/>
      <c r="C15" s="125" t="s">
        <v>5</v>
      </c>
    </row>
    <row r="16" spans="1:8" ht="18" x14ac:dyDescent="0.35">
      <c r="A16" s="103" t="s">
        <v>18</v>
      </c>
      <c r="B16" s="104"/>
      <c r="C16" s="105"/>
    </row>
    <row r="17" spans="1:3" ht="18" x14ac:dyDescent="0.35">
      <c r="A17" s="103" t="s">
        <v>18</v>
      </c>
      <c r="B17" s="106"/>
      <c r="C17" s="107"/>
    </row>
    <row r="18" spans="1:3" ht="18" x14ac:dyDescent="0.35">
      <c r="A18" s="103" t="s">
        <v>18</v>
      </c>
      <c r="B18" s="106"/>
      <c r="C18" s="107"/>
    </row>
    <row r="19" spans="1:3" ht="36" x14ac:dyDescent="0.35">
      <c r="A19" s="108" t="s">
        <v>33</v>
      </c>
      <c r="B19" s="109">
        <f>SUM(B16:B18)</f>
        <v>0</v>
      </c>
      <c r="C19" s="107"/>
    </row>
    <row r="20" spans="1:3" ht="18" x14ac:dyDescent="0.35">
      <c r="A20" s="110" t="s">
        <v>34</v>
      </c>
      <c r="B20" s="111"/>
      <c r="C20" s="111"/>
    </row>
    <row r="21" spans="1:3" ht="18" x14ac:dyDescent="0.35">
      <c r="A21" s="103" t="s">
        <v>18</v>
      </c>
      <c r="B21" s="112"/>
      <c r="C21" s="112"/>
    </row>
    <row r="22" spans="1:3" ht="18" x14ac:dyDescent="0.35">
      <c r="A22" s="103" t="s">
        <v>18</v>
      </c>
      <c r="B22" s="112"/>
      <c r="C22" s="112"/>
    </row>
    <row r="23" spans="1:3" ht="18" x14ac:dyDescent="0.35">
      <c r="A23" s="85" t="s">
        <v>18</v>
      </c>
      <c r="B23" s="112"/>
      <c r="C23" s="112"/>
    </row>
    <row r="24" spans="1:3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3" ht="18" x14ac:dyDescent="0.35">
      <c r="A25" s="110" t="s">
        <v>60</v>
      </c>
      <c r="B25" s="111"/>
      <c r="C25" s="111"/>
    </row>
    <row r="26" spans="1:3" ht="18" x14ac:dyDescent="0.35">
      <c r="A26" s="103" t="s">
        <v>18</v>
      </c>
      <c r="B26" s="104"/>
      <c r="C26" s="114"/>
    </row>
    <row r="27" spans="1:3" ht="18" x14ac:dyDescent="0.35">
      <c r="A27" s="103" t="s">
        <v>18</v>
      </c>
      <c r="B27" s="106"/>
      <c r="C27" s="114"/>
    </row>
    <row r="28" spans="1:3" ht="18" x14ac:dyDescent="0.35">
      <c r="A28" s="103" t="s">
        <v>18</v>
      </c>
      <c r="B28" s="106"/>
      <c r="C28" s="114"/>
    </row>
    <row r="29" spans="1:3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3" ht="18" x14ac:dyDescent="0.35">
      <c r="A30" s="110" t="s">
        <v>61</v>
      </c>
      <c r="B30" s="111"/>
      <c r="C30" s="111"/>
    </row>
    <row r="31" spans="1:3" ht="18" x14ac:dyDescent="0.35">
      <c r="A31" s="103" t="s">
        <v>18</v>
      </c>
      <c r="B31" s="112"/>
      <c r="C31" s="114"/>
    </row>
    <row r="32" spans="1:3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8" t="s">
        <v>17</v>
      </c>
      <c r="B39" s="268"/>
      <c r="C39" s="268"/>
    </row>
    <row r="40" spans="1:3" ht="15" customHeight="1" x14ac:dyDescent="0.3">
      <c r="A40" s="42"/>
      <c r="B40" s="269" t="s">
        <v>7</v>
      </c>
      <c r="C40" s="270"/>
    </row>
    <row r="41" spans="1:3" ht="18" x14ac:dyDescent="0.35">
      <c r="A41" s="79" t="s">
        <v>8</v>
      </c>
      <c r="B41" s="260">
        <f>C38</f>
        <v>0</v>
      </c>
      <c r="C41" s="261"/>
    </row>
    <row r="42" spans="1:3" ht="36" x14ac:dyDescent="0.35">
      <c r="A42" s="80" t="s">
        <v>45</v>
      </c>
      <c r="B42" s="262"/>
      <c r="C42" s="263"/>
    </row>
    <row r="43" spans="1:3" ht="36" x14ac:dyDescent="0.35">
      <c r="A43" s="118" t="s">
        <v>67</v>
      </c>
      <c r="B43" s="264"/>
      <c r="C43" s="265"/>
    </row>
    <row r="44" spans="1:3" ht="18.75" thickBot="1" x14ac:dyDescent="0.35">
      <c r="A44" s="117" t="s">
        <v>6</v>
      </c>
      <c r="B44" s="280">
        <f>B41+B42+B43</f>
        <v>0</v>
      </c>
      <c r="C44" s="281"/>
    </row>
    <row r="45" spans="1:3" ht="30" customHeight="1" thickBot="1" x14ac:dyDescent="0.35">
      <c r="A45" s="224" t="s">
        <v>26</v>
      </c>
      <c r="B45" s="225"/>
      <c r="C45" s="226"/>
    </row>
    <row r="46" spans="1:3" ht="25.5" customHeight="1" x14ac:dyDescent="0.3">
      <c r="A46" s="282" t="s">
        <v>68</v>
      </c>
      <c r="B46" s="282"/>
      <c r="C46" s="282"/>
    </row>
    <row r="47" spans="1:3" ht="12.75" customHeight="1" x14ac:dyDescent="0.3">
      <c r="A47" s="258" t="s">
        <v>69</v>
      </c>
      <c r="B47" s="258"/>
      <c r="C47" s="258"/>
    </row>
    <row r="48" spans="1:3" ht="27.75" customHeight="1" x14ac:dyDescent="0.3">
      <c r="A48" s="258" t="s">
        <v>72</v>
      </c>
      <c r="B48" s="258"/>
      <c r="C48" s="258"/>
    </row>
    <row r="49" spans="1:3" ht="12.75" customHeight="1" x14ac:dyDescent="0.3">
      <c r="A49" s="258" t="s">
        <v>70</v>
      </c>
      <c r="B49" s="258"/>
      <c r="C49" s="258"/>
    </row>
  </sheetData>
  <sheetProtection password="CA71" sheet="1" objects="1" scenarios="1" insertRows="0" selectLockedCells="1"/>
  <mergeCells count="23">
    <mergeCell ref="B13:C13"/>
    <mergeCell ref="A39:C39"/>
    <mergeCell ref="B8:C8"/>
    <mergeCell ref="B9:C9"/>
    <mergeCell ref="B10:C10"/>
    <mergeCell ref="A11:C11"/>
    <mergeCell ref="A12:C12"/>
    <mergeCell ref="A2:C2"/>
    <mergeCell ref="B7:C7"/>
    <mergeCell ref="A3:C3"/>
    <mergeCell ref="B4:C4"/>
    <mergeCell ref="B5:C5"/>
    <mergeCell ref="B6:C6"/>
    <mergeCell ref="B40:C40"/>
    <mergeCell ref="B41:C41"/>
    <mergeCell ref="B42:C42"/>
    <mergeCell ref="B43:C43"/>
    <mergeCell ref="B44:C44"/>
    <mergeCell ref="A45:C45"/>
    <mergeCell ref="A46:C46"/>
    <mergeCell ref="A47:C47"/>
    <mergeCell ref="A48:C48"/>
    <mergeCell ref="A49:C49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49"/>
  <sheetViews>
    <sheetView view="pageBreakPreview" topLeftCell="A3" zoomScale="85" zoomScaleNormal="100" zoomScaleSheetLayoutView="85" workbookViewId="0">
      <selection activeCell="A42" sqref="A42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7" width="11.42578125" style="29"/>
    <col min="8" max="8" width="11.42578125" style="29" customWidth="1"/>
    <col min="9" max="16384" width="11.42578125" style="29"/>
  </cols>
  <sheetData>
    <row r="1" spans="1:8" ht="100.5" customHeight="1" thickBot="1" x14ac:dyDescent="0.35">
      <c r="B1" s="30"/>
      <c r="C1" s="30"/>
    </row>
    <row r="2" spans="1:8" ht="22.5" thickBot="1" x14ac:dyDescent="0.35">
      <c r="A2" s="295" t="s">
        <v>54</v>
      </c>
      <c r="B2" s="296"/>
      <c r="C2" s="297"/>
    </row>
    <row r="3" spans="1:8" ht="91.9" customHeight="1" thickBot="1" x14ac:dyDescent="0.4">
      <c r="A3" s="283" t="str">
        <f>'1- resumé équipes '!B2</f>
        <v>Appel à projets 2025
OSIRIS 
Budget prévisionnel
Renseignements administratifs</v>
      </c>
      <c r="B3" s="284"/>
      <c r="C3" s="285"/>
      <c r="D3" s="63"/>
      <c r="E3" s="33"/>
      <c r="F3" s="33"/>
      <c r="G3" s="33"/>
      <c r="H3" s="33"/>
    </row>
    <row r="4" spans="1:8" ht="57.75" x14ac:dyDescent="0.35">
      <c r="A4" s="64" t="s">
        <v>59</v>
      </c>
      <c r="B4" s="291">
        <f>'1- resumé équipes '!C3</f>
        <v>0</v>
      </c>
      <c r="C4" s="291"/>
      <c r="D4" s="63"/>
      <c r="E4" s="33"/>
      <c r="F4" s="33"/>
      <c r="G4" s="33"/>
      <c r="H4" s="33"/>
    </row>
    <row r="5" spans="1:8" ht="47.25" customHeight="1" x14ac:dyDescent="0.3">
      <c r="A5" s="86" t="s">
        <v>21</v>
      </c>
      <c r="B5" s="292">
        <f>'1- resumé équipes '!C4</f>
        <v>0</v>
      </c>
      <c r="C5" s="292"/>
    </row>
    <row r="6" spans="1:8" ht="24" customHeight="1" x14ac:dyDescent="0.3">
      <c r="A6" s="86" t="s">
        <v>43</v>
      </c>
      <c r="B6" s="293">
        <f>'1- resumé équipes '!C5</f>
        <v>0</v>
      </c>
      <c r="C6" s="293"/>
      <c r="E6" s="29" t="s">
        <v>0</v>
      </c>
    </row>
    <row r="7" spans="1:8" ht="24" customHeight="1" x14ac:dyDescent="0.3">
      <c r="A7" s="86" t="s">
        <v>28</v>
      </c>
      <c r="B7" s="290"/>
      <c r="C7" s="290"/>
    </row>
    <row r="8" spans="1:8" ht="24" customHeight="1" x14ac:dyDescent="0.3">
      <c r="A8" s="65" t="s">
        <v>57</v>
      </c>
      <c r="B8" s="290"/>
      <c r="C8" s="290"/>
    </row>
    <row r="9" spans="1:8" ht="24" customHeight="1" x14ac:dyDescent="0.3">
      <c r="A9" s="65" t="s">
        <v>44</v>
      </c>
      <c r="B9" s="294"/>
      <c r="C9" s="294"/>
    </row>
    <row r="10" spans="1:8" ht="27.75" customHeight="1" thickBot="1" x14ac:dyDescent="0.35">
      <c r="A10" s="66" t="s">
        <v>58</v>
      </c>
      <c r="B10" s="290"/>
      <c r="C10" s="290"/>
    </row>
    <row r="11" spans="1:8" ht="16.5" thickBot="1" x14ac:dyDescent="0.35">
      <c r="A11" s="271" t="s">
        <v>16</v>
      </c>
      <c r="B11" s="272"/>
      <c r="C11" s="273"/>
    </row>
    <row r="12" spans="1:8" ht="16.5" thickBot="1" x14ac:dyDescent="0.35">
      <c r="A12" s="276" t="s">
        <v>51</v>
      </c>
      <c r="B12" s="277"/>
      <c r="C12" s="278"/>
    </row>
    <row r="13" spans="1:8" ht="15" customHeight="1" x14ac:dyDescent="0.3">
      <c r="A13" s="67"/>
      <c r="B13" s="274" t="s">
        <v>2</v>
      </c>
      <c r="C13" s="275"/>
    </row>
    <row r="14" spans="1:8" ht="30" x14ac:dyDescent="0.3">
      <c r="A14" s="69"/>
      <c r="B14" s="122" t="s">
        <v>3</v>
      </c>
      <c r="C14" s="123" t="s">
        <v>4</v>
      </c>
    </row>
    <row r="15" spans="1:8" ht="36" x14ac:dyDescent="0.35">
      <c r="A15" s="100" t="s">
        <v>48</v>
      </c>
      <c r="B15" s="124"/>
      <c r="C15" s="125" t="s">
        <v>5</v>
      </c>
    </row>
    <row r="16" spans="1:8" ht="18" x14ac:dyDescent="0.35">
      <c r="A16" s="103" t="s">
        <v>18</v>
      </c>
      <c r="B16" s="104"/>
      <c r="C16" s="105"/>
    </row>
    <row r="17" spans="1:3" ht="18" x14ac:dyDescent="0.35">
      <c r="A17" s="103" t="s">
        <v>18</v>
      </c>
      <c r="B17" s="106"/>
      <c r="C17" s="107"/>
    </row>
    <row r="18" spans="1:3" ht="18" x14ac:dyDescent="0.35">
      <c r="A18" s="103" t="s">
        <v>18</v>
      </c>
      <c r="B18" s="106"/>
      <c r="C18" s="107"/>
    </row>
    <row r="19" spans="1:3" ht="36" x14ac:dyDescent="0.35">
      <c r="A19" s="108" t="s">
        <v>33</v>
      </c>
      <c r="B19" s="109">
        <f>SUM(B16:B18)</f>
        <v>0</v>
      </c>
      <c r="C19" s="107"/>
    </row>
    <row r="20" spans="1:3" ht="18" x14ac:dyDescent="0.35">
      <c r="A20" s="110" t="s">
        <v>34</v>
      </c>
      <c r="B20" s="111"/>
      <c r="C20" s="111"/>
    </row>
    <row r="21" spans="1:3" ht="18" x14ac:dyDescent="0.35">
      <c r="A21" s="103" t="s">
        <v>18</v>
      </c>
      <c r="B21" s="112"/>
      <c r="C21" s="112"/>
    </row>
    <row r="22" spans="1:3" ht="18" x14ac:dyDescent="0.35">
      <c r="A22" s="103" t="s">
        <v>18</v>
      </c>
      <c r="B22" s="112"/>
      <c r="C22" s="112"/>
    </row>
    <row r="23" spans="1:3" ht="18" x14ac:dyDescent="0.35">
      <c r="A23" s="85" t="s">
        <v>18</v>
      </c>
      <c r="B23" s="112"/>
      <c r="C23" s="112"/>
    </row>
    <row r="24" spans="1:3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3" ht="18" x14ac:dyDescent="0.35">
      <c r="A25" s="110" t="s">
        <v>60</v>
      </c>
      <c r="B25" s="111"/>
      <c r="C25" s="111"/>
    </row>
    <row r="26" spans="1:3" ht="18" x14ac:dyDescent="0.35">
      <c r="A26" s="103" t="s">
        <v>18</v>
      </c>
      <c r="B26" s="104"/>
      <c r="C26" s="114"/>
    </row>
    <row r="27" spans="1:3" ht="18" x14ac:dyDescent="0.35">
      <c r="A27" s="103" t="s">
        <v>18</v>
      </c>
      <c r="B27" s="106"/>
      <c r="C27" s="114"/>
    </row>
    <row r="28" spans="1:3" ht="18" x14ac:dyDescent="0.35">
      <c r="A28" s="103" t="s">
        <v>18</v>
      </c>
      <c r="B28" s="106"/>
      <c r="C28" s="114"/>
    </row>
    <row r="29" spans="1:3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3" ht="18" x14ac:dyDescent="0.35">
      <c r="A30" s="110" t="s">
        <v>61</v>
      </c>
      <c r="B30" s="111"/>
      <c r="C30" s="111"/>
    </row>
    <row r="31" spans="1:3" ht="18" x14ac:dyDescent="0.35">
      <c r="A31" s="103" t="s">
        <v>18</v>
      </c>
      <c r="B31" s="112"/>
      <c r="C31" s="114"/>
    </row>
    <row r="32" spans="1:3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8" t="s">
        <v>17</v>
      </c>
      <c r="B39" s="268"/>
      <c r="C39" s="268"/>
    </row>
    <row r="40" spans="1:3" ht="15" customHeight="1" x14ac:dyDescent="0.3">
      <c r="A40" s="42"/>
      <c r="B40" s="269" t="s">
        <v>7</v>
      </c>
      <c r="C40" s="270"/>
    </row>
    <row r="41" spans="1:3" ht="18" x14ac:dyDescent="0.35">
      <c r="A41" s="79" t="s">
        <v>8</v>
      </c>
      <c r="B41" s="260">
        <f>C38</f>
        <v>0</v>
      </c>
      <c r="C41" s="261"/>
    </row>
    <row r="42" spans="1:3" ht="36" x14ac:dyDescent="0.35">
      <c r="A42" s="80" t="s">
        <v>45</v>
      </c>
      <c r="B42" s="262"/>
      <c r="C42" s="263"/>
    </row>
    <row r="43" spans="1:3" ht="36" x14ac:dyDescent="0.35">
      <c r="A43" s="118" t="s">
        <v>67</v>
      </c>
      <c r="B43" s="264"/>
      <c r="C43" s="265"/>
    </row>
    <row r="44" spans="1:3" ht="18.75" thickBot="1" x14ac:dyDescent="0.35">
      <c r="A44" s="117" t="s">
        <v>6</v>
      </c>
      <c r="B44" s="280">
        <f>B41+B42+B43</f>
        <v>0</v>
      </c>
      <c r="C44" s="281"/>
    </row>
    <row r="45" spans="1:3" ht="30" customHeight="1" thickBot="1" x14ac:dyDescent="0.35">
      <c r="A45" s="224" t="s">
        <v>26</v>
      </c>
      <c r="B45" s="225"/>
      <c r="C45" s="226"/>
    </row>
    <row r="46" spans="1:3" ht="25.5" customHeight="1" x14ac:dyDescent="0.3">
      <c r="A46" s="282" t="s">
        <v>68</v>
      </c>
      <c r="B46" s="282"/>
      <c r="C46" s="282"/>
    </row>
    <row r="47" spans="1:3" ht="12.75" customHeight="1" x14ac:dyDescent="0.3">
      <c r="A47" s="258" t="s">
        <v>69</v>
      </c>
      <c r="B47" s="258"/>
      <c r="C47" s="258"/>
    </row>
    <row r="48" spans="1:3" ht="27.75" customHeight="1" x14ac:dyDescent="0.3">
      <c r="A48" s="258" t="s">
        <v>72</v>
      </c>
      <c r="B48" s="258"/>
      <c r="C48" s="258"/>
    </row>
    <row r="49" spans="1:3" ht="12.75" customHeight="1" x14ac:dyDescent="0.3">
      <c r="A49" s="258" t="s">
        <v>70</v>
      </c>
      <c r="B49" s="258"/>
      <c r="C49" s="258"/>
    </row>
  </sheetData>
  <sheetProtection password="CA71" sheet="1" objects="1" scenarios="1" insertRows="0" selectLockedCells="1"/>
  <mergeCells count="23">
    <mergeCell ref="B13:C13"/>
    <mergeCell ref="A39:C39"/>
    <mergeCell ref="B8:C8"/>
    <mergeCell ref="B9:C9"/>
    <mergeCell ref="B10:C10"/>
    <mergeCell ref="A11:C11"/>
    <mergeCell ref="A12:C12"/>
    <mergeCell ref="A2:C2"/>
    <mergeCell ref="B7:C7"/>
    <mergeCell ref="A3:C3"/>
    <mergeCell ref="B4:C4"/>
    <mergeCell ref="B5:C5"/>
    <mergeCell ref="B6:C6"/>
    <mergeCell ref="B40:C40"/>
    <mergeCell ref="B41:C41"/>
    <mergeCell ref="B42:C42"/>
    <mergeCell ref="B43:C43"/>
    <mergeCell ref="B44:C44"/>
    <mergeCell ref="A45:C45"/>
    <mergeCell ref="A46:C46"/>
    <mergeCell ref="A47:C47"/>
    <mergeCell ref="A48:C48"/>
    <mergeCell ref="A49:C49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0"/>
  <sheetViews>
    <sheetView tabSelected="1" topLeftCell="A13"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16384" width="11.42578125" style="29"/>
  </cols>
  <sheetData>
    <row r="1" spans="1:8" ht="92.25" customHeight="1" thickBot="1" x14ac:dyDescent="0.35">
      <c r="B1" s="62"/>
      <c r="C1" s="62"/>
    </row>
    <row r="2" spans="1:8" ht="25.5" customHeight="1" thickBot="1" x14ac:dyDescent="0.35">
      <c r="A2" s="213" t="str">
        <f>'2- coût total projet '!$A$4:$C$4</f>
        <v>Tout le classeur est  à soumettre en ligne - rubrique « budget prévisionnel du projet »</v>
      </c>
      <c r="B2" s="214"/>
      <c r="C2" s="215"/>
    </row>
    <row r="3" spans="1:8" ht="91.9" customHeight="1" thickBot="1" x14ac:dyDescent="0.4">
      <c r="A3" s="232" t="str">
        <f>'1- resumé équipes '!B2</f>
        <v>Appel à projets 2025
OSIRIS 
Budget prévisionnel
Renseignements administratifs</v>
      </c>
      <c r="B3" s="233"/>
      <c r="C3" s="234"/>
      <c r="D3" s="134"/>
      <c r="E3" s="33"/>
      <c r="F3" s="33"/>
      <c r="G3" s="33"/>
      <c r="H3" s="33"/>
    </row>
    <row r="4" spans="1:8" ht="36.75" x14ac:dyDescent="0.35">
      <c r="A4" s="94" t="s">
        <v>73</v>
      </c>
      <c r="B4" s="229">
        <f>'1- resumé équipes '!C3</f>
        <v>0</v>
      </c>
      <c r="C4" s="230"/>
      <c r="D4" s="134"/>
      <c r="E4" s="33"/>
      <c r="F4" s="33"/>
      <c r="G4" s="33"/>
      <c r="H4" s="33"/>
    </row>
    <row r="5" spans="1:8" ht="47.25" customHeight="1" x14ac:dyDescent="0.3">
      <c r="A5" s="133" t="s">
        <v>21</v>
      </c>
      <c r="B5" s="237">
        <f>'1- resumé équipes '!C4</f>
        <v>0</v>
      </c>
      <c r="C5" s="238"/>
    </row>
    <row r="6" spans="1:8" ht="24" customHeight="1" x14ac:dyDescent="0.3">
      <c r="A6" s="133" t="s">
        <v>43</v>
      </c>
      <c r="B6" s="239">
        <f>'1- resumé équipes '!C5</f>
        <v>0</v>
      </c>
      <c r="C6" s="240"/>
      <c r="E6" s="29" t="s">
        <v>0</v>
      </c>
    </row>
    <row r="7" spans="1:8" ht="24" customHeight="1" x14ac:dyDescent="0.3">
      <c r="A7" s="133" t="s">
        <v>28</v>
      </c>
      <c r="B7" s="227"/>
      <c r="C7" s="228"/>
    </row>
    <row r="8" spans="1:8" ht="56.25" customHeight="1" x14ac:dyDescent="0.3">
      <c r="A8" s="133" t="s">
        <v>57</v>
      </c>
      <c r="B8" s="227"/>
      <c r="C8" s="228"/>
    </row>
    <row r="9" spans="1:8" ht="24" customHeight="1" x14ac:dyDescent="0.3">
      <c r="A9" s="133" t="s">
        <v>44</v>
      </c>
      <c r="B9" s="250"/>
      <c r="C9" s="251"/>
    </row>
    <row r="10" spans="1:8" ht="27.75" customHeight="1" thickBot="1" x14ac:dyDescent="0.35">
      <c r="A10" s="95" t="s">
        <v>58</v>
      </c>
      <c r="B10" s="227"/>
      <c r="C10" s="228"/>
    </row>
    <row r="11" spans="1:8" ht="22.7" customHeight="1" thickBot="1" x14ac:dyDescent="0.35">
      <c r="A11" s="245" t="s">
        <v>16</v>
      </c>
      <c r="B11" s="246"/>
      <c r="C11" s="247"/>
    </row>
    <row r="12" spans="1:8" ht="19.5" customHeight="1" thickBot="1" x14ac:dyDescent="0.35">
      <c r="A12" s="242" t="s">
        <v>51</v>
      </c>
      <c r="B12" s="243"/>
      <c r="C12" s="244"/>
    </row>
    <row r="13" spans="1:8" s="68" customFormat="1" ht="15.95" customHeight="1" x14ac:dyDescent="0.2">
      <c r="A13" s="67"/>
      <c r="B13" s="248" t="s">
        <v>2</v>
      </c>
      <c r="C13" s="249"/>
    </row>
    <row r="14" spans="1:8" ht="27.75" customHeight="1" x14ac:dyDescent="0.3">
      <c r="A14" s="69"/>
      <c r="B14" s="70" t="s">
        <v>3</v>
      </c>
      <c r="C14" s="70" t="s">
        <v>4</v>
      </c>
    </row>
    <row r="15" spans="1:8" ht="36" x14ac:dyDescent="0.35">
      <c r="A15" s="96" t="s">
        <v>48</v>
      </c>
      <c r="B15" s="97"/>
      <c r="C15" s="71" t="s">
        <v>5</v>
      </c>
    </row>
    <row r="16" spans="1:8" ht="18" x14ac:dyDescent="0.35">
      <c r="A16" s="72" t="s">
        <v>18</v>
      </c>
      <c r="B16" s="73"/>
      <c r="C16" s="74"/>
    </row>
    <row r="17" spans="1:3" ht="18" x14ac:dyDescent="0.35">
      <c r="A17" s="72" t="s">
        <v>18</v>
      </c>
      <c r="B17" s="75"/>
      <c r="C17" s="76"/>
    </row>
    <row r="18" spans="1:3" ht="18" x14ac:dyDescent="0.35">
      <c r="A18" s="72" t="s">
        <v>18</v>
      </c>
      <c r="B18" s="75"/>
      <c r="C18" s="76"/>
    </row>
    <row r="19" spans="1:3" ht="36" x14ac:dyDescent="0.35">
      <c r="A19" s="89" t="s">
        <v>33</v>
      </c>
      <c r="B19" s="93">
        <f>SUM(B16:B18)</f>
        <v>0</v>
      </c>
      <c r="C19" s="76"/>
    </row>
    <row r="20" spans="1:3" ht="18" customHeight="1" x14ac:dyDescent="0.35">
      <c r="A20" s="98" t="s">
        <v>34</v>
      </c>
      <c r="B20" s="99"/>
      <c r="C20" s="99"/>
    </row>
    <row r="21" spans="1:3" ht="18" x14ac:dyDescent="0.35">
      <c r="A21" s="72" t="s">
        <v>18</v>
      </c>
      <c r="B21" s="77"/>
      <c r="C21" s="77"/>
    </row>
    <row r="22" spans="1:3" ht="18" x14ac:dyDescent="0.35">
      <c r="A22" s="72" t="s">
        <v>18</v>
      </c>
      <c r="B22" s="77"/>
      <c r="C22" s="77"/>
    </row>
    <row r="23" spans="1:3" ht="18" x14ac:dyDescent="0.35">
      <c r="A23" s="72" t="s">
        <v>18</v>
      </c>
      <c r="B23" s="77"/>
      <c r="C23" s="77"/>
    </row>
    <row r="24" spans="1:3" ht="18" x14ac:dyDescent="0.35">
      <c r="A24" s="89" t="s">
        <v>35</v>
      </c>
      <c r="B24" s="90">
        <f>SUM(B21:B23)</f>
        <v>0</v>
      </c>
      <c r="C24" s="92">
        <f>SUM(C21:C23)</f>
        <v>0</v>
      </c>
    </row>
    <row r="25" spans="1:3" ht="18" customHeight="1" x14ac:dyDescent="0.35">
      <c r="A25" s="98" t="s">
        <v>60</v>
      </c>
      <c r="B25" s="99"/>
      <c r="C25" s="99"/>
    </row>
    <row r="26" spans="1:3" ht="18" x14ac:dyDescent="0.35">
      <c r="A26" s="72" t="s">
        <v>18</v>
      </c>
      <c r="B26" s="73"/>
      <c r="C26" s="72"/>
    </row>
    <row r="27" spans="1:3" ht="18" x14ac:dyDescent="0.35">
      <c r="A27" s="72" t="s">
        <v>18</v>
      </c>
      <c r="B27" s="75"/>
      <c r="C27" s="72"/>
    </row>
    <row r="28" spans="1:3" ht="18" x14ac:dyDescent="0.35">
      <c r="A28" s="72" t="s">
        <v>18</v>
      </c>
      <c r="B28" s="75"/>
      <c r="C28" s="72"/>
    </row>
    <row r="29" spans="1:3" ht="18" x14ac:dyDescent="0.35">
      <c r="A29" s="89" t="s">
        <v>40</v>
      </c>
      <c r="B29" s="126">
        <f>SUM(B26:B28)</f>
        <v>0</v>
      </c>
      <c r="C29" s="91">
        <f>SUM(C26:C28)</f>
        <v>0</v>
      </c>
    </row>
    <row r="30" spans="1:3" ht="18" customHeight="1" x14ac:dyDescent="0.35">
      <c r="A30" s="98" t="s">
        <v>61</v>
      </c>
      <c r="B30" s="99"/>
      <c r="C30" s="99"/>
    </row>
    <row r="31" spans="1:3" ht="18" x14ac:dyDescent="0.35">
      <c r="A31" s="72" t="s">
        <v>18</v>
      </c>
      <c r="B31" s="77"/>
      <c r="C31" s="72"/>
    </row>
    <row r="32" spans="1:3" ht="18" x14ac:dyDescent="0.35">
      <c r="A32" s="72" t="s">
        <v>18</v>
      </c>
      <c r="B32" s="77"/>
      <c r="C32" s="72"/>
    </row>
    <row r="33" spans="1:9" ht="18" x14ac:dyDescent="0.35">
      <c r="A33" s="72" t="s">
        <v>18</v>
      </c>
      <c r="B33" s="77"/>
      <c r="C33" s="72"/>
    </row>
    <row r="34" spans="1:9" ht="18" x14ac:dyDescent="0.35">
      <c r="A34" s="89" t="s">
        <v>41</v>
      </c>
      <c r="B34" s="90">
        <f>SUM(B31:B33)</f>
        <v>0</v>
      </c>
      <c r="C34" s="90">
        <f>SUM(C31:C33)</f>
        <v>0</v>
      </c>
    </row>
    <row r="35" spans="1:9" ht="18" customHeight="1" x14ac:dyDescent="0.35">
      <c r="A35" s="98" t="s">
        <v>62</v>
      </c>
      <c r="B35" s="99"/>
      <c r="C35" s="99"/>
    </row>
    <row r="36" spans="1:9" ht="18" x14ac:dyDescent="0.35">
      <c r="A36" s="128" t="s">
        <v>71</v>
      </c>
      <c r="B36" s="77"/>
      <c r="C36" s="72"/>
    </row>
    <row r="37" spans="1:9" ht="18" x14ac:dyDescent="0.35">
      <c r="A37" s="89" t="s">
        <v>42</v>
      </c>
      <c r="B37" s="90">
        <f>SUM(B36:B36)</f>
        <v>0</v>
      </c>
      <c r="C37" s="90">
        <f>SUM(C36:C36)</f>
        <v>0</v>
      </c>
    </row>
    <row r="38" spans="1:9" s="68" customFormat="1" ht="15.95" customHeight="1" x14ac:dyDescent="0.3">
      <c r="A38" s="88" t="s">
        <v>6</v>
      </c>
      <c r="B38" s="87">
        <f>B37+B34+B29+B24+B19</f>
        <v>0</v>
      </c>
      <c r="C38" s="83">
        <f>C37+C34+C29+C24</f>
        <v>0</v>
      </c>
      <c r="I38" s="29"/>
    </row>
    <row r="39" spans="1:9" ht="17.45" customHeight="1" x14ac:dyDescent="0.3">
      <c r="A39" s="241" t="s">
        <v>17</v>
      </c>
      <c r="B39" s="241"/>
      <c r="C39" s="241"/>
      <c r="D39" s="78"/>
      <c r="I39" s="68"/>
    </row>
    <row r="40" spans="1:9" s="68" customFormat="1" ht="15.95" customHeight="1" x14ac:dyDescent="0.3">
      <c r="A40" s="49"/>
      <c r="B40" s="217" t="s">
        <v>7</v>
      </c>
      <c r="C40" s="218"/>
      <c r="D40" s="67"/>
      <c r="I40" s="29"/>
    </row>
    <row r="41" spans="1:9" ht="20.25" customHeight="1" x14ac:dyDescent="0.35">
      <c r="A41" s="79" t="s">
        <v>8</v>
      </c>
      <c r="B41" s="219">
        <f>C38</f>
        <v>0</v>
      </c>
      <c r="C41" s="220"/>
      <c r="I41" s="68"/>
    </row>
    <row r="42" spans="1:9" ht="39.200000000000003" customHeight="1" x14ac:dyDescent="0.35">
      <c r="A42" s="80" t="s">
        <v>45</v>
      </c>
      <c r="B42" s="235"/>
      <c r="C42" s="236"/>
    </row>
    <row r="43" spans="1:9" ht="36.75" customHeight="1" x14ac:dyDescent="0.35">
      <c r="A43" s="81" t="s">
        <v>63</v>
      </c>
      <c r="B43" s="235"/>
      <c r="C43" s="236"/>
    </row>
    <row r="44" spans="1:9" s="68" customFormat="1" ht="15.95" customHeight="1" thickBot="1" x14ac:dyDescent="0.35">
      <c r="A44" s="82" t="s">
        <v>6</v>
      </c>
      <c r="B44" s="221">
        <f>B41+B42+B43</f>
        <v>0</v>
      </c>
      <c r="C44" s="222"/>
      <c r="I44" s="29"/>
    </row>
    <row r="45" spans="1:9" ht="35.450000000000003" customHeight="1" thickBot="1" x14ac:dyDescent="0.35">
      <c r="A45" s="224" t="s">
        <v>26</v>
      </c>
      <c r="B45" s="225"/>
      <c r="C45" s="226"/>
    </row>
    <row r="46" spans="1:9" s="68" customFormat="1" ht="31.5" customHeight="1" x14ac:dyDescent="0.2">
      <c r="A46" s="223" t="s">
        <v>74</v>
      </c>
      <c r="B46" s="223"/>
      <c r="C46" s="223"/>
    </row>
    <row r="47" spans="1:9" s="68" customFormat="1" ht="20.25" customHeight="1" x14ac:dyDescent="0.2">
      <c r="A47" s="223" t="s">
        <v>75</v>
      </c>
      <c r="B47" s="223"/>
      <c r="C47" s="223"/>
    </row>
    <row r="48" spans="1:9" s="68" customFormat="1" ht="27.75" customHeight="1" x14ac:dyDescent="0.2">
      <c r="A48" s="231" t="s">
        <v>76</v>
      </c>
      <c r="B48" s="231"/>
      <c r="C48" s="231"/>
    </row>
    <row r="49" spans="1:3" s="68" customFormat="1" ht="20.25" customHeight="1" x14ac:dyDescent="0.2">
      <c r="A49" s="216" t="s">
        <v>77</v>
      </c>
      <c r="B49" s="216"/>
      <c r="C49" s="216"/>
    </row>
    <row r="50" spans="1:3" ht="16.5" customHeight="1" x14ac:dyDescent="0.3"/>
  </sheetData>
  <sheetProtection algorithmName="SHA-512" hashValue="ZAhE748bS8Z43Q5Sg4PBMPQP+faR/75FxGkGV/8IFsKgbWAWRYikPvbSB1HJzHNaw7pPzwt5EPuDs30kMtN77Q==" saltValue="nUW+OBmwdf4NK4orWcM/2g==" spinCount="100000" sheet="1" objects="1" scenarios="1" insertRows="0" selectLockedCells="1"/>
  <mergeCells count="23">
    <mergeCell ref="A39:C39"/>
    <mergeCell ref="A12:C12"/>
    <mergeCell ref="A11:C11"/>
    <mergeCell ref="B13:C13"/>
    <mergeCell ref="B7:C7"/>
    <mergeCell ref="B10:C10"/>
    <mergeCell ref="B9:C9"/>
    <mergeCell ref="A2:C2"/>
    <mergeCell ref="A49:C49"/>
    <mergeCell ref="B40:C40"/>
    <mergeCell ref="B41:C41"/>
    <mergeCell ref="B44:C44"/>
    <mergeCell ref="A46:C46"/>
    <mergeCell ref="A47:C47"/>
    <mergeCell ref="A45:C45"/>
    <mergeCell ref="B8:C8"/>
    <mergeCell ref="B4:C4"/>
    <mergeCell ref="A48:C48"/>
    <mergeCell ref="A3:C3"/>
    <mergeCell ref="B42:C42"/>
    <mergeCell ref="B43:C43"/>
    <mergeCell ref="B5:C5"/>
    <mergeCell ref="B6:C6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0"/>
  <sheetViews>
    <sheetView zoomScale="90" zoomScaleNormal="9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16384" width="11.42578125" style="29"/>
  </cols>
  <sheetData>
    <row r="1" spans="1:8" ht="117" customHeight="1" thickBot="1" x14ac:dyDescent="0.35">
      <c r="B1" s="62"/>
      <c r="C1" s="62"/>
    </row>
    <row r="2" spans="1:8" ht="19.5" thickBot="1" x14ac:dyDescent="0.35">
      <c r="A2" s="213" t="str">
        <f>'2- coût total projet '!$A$4:$C$4</f>
        <v>Tout le classeur est  à soumettre en ligne - rubrique « budget prévisionnel du projet »</v>
      </c>
      <c r="B2" s="214"/>
      <c r="C2" s="215"/>
    </row>
    <row r="3" spans="1:8" ht="91.9" customHeight="1" thickBot="1" x14ac:dyDescent="0.4">
      <c r="A3" s="252" t="str">
        <f>'1- resumé équipes '!B2</f>
        <v>Appel à projets 2025
OSIRIS 
Budget prévisionnel
Renseignements administratifs</v>
      </c>
      <c r="B3" s="253"/>
      <c r="C3" s="254"/>
      <c r="D3" s="134"/>
      <c r="E3" s="84"/>
      <c r="F3" s="33"/>
      <c r="G3" s="33"/>
      <c r="H3" s="33"/>
    </row>
    <row r="4" spans="1:8" ht="47.25" customHeight="1" x14ac:dyDescent="0.3">
      <c r="A4" s="64" t="s">
        <v>73</v>
      </c>
      <c r="B4" s="229">
        <f>'1- resumé équipes '!C3</f>
        <v>0</v>
      </c>
      <c r="C4" s="230"/>
    </row>
    <row r="5" spans="1:8" ht="43.5" customHeight="1" x14ac:dyDescent="0.3">
      <c r="A5" s="135" t="s">
        <v>21</v>
      </c>
      <c r="B5" s="237">
        <f>'1- resumé équipes '!C4</f>
        <v>0</v>
      </c>
      <c r="C5" s="238"/>
      <c r="E5" s="29" t="s">
        <v>0</v>
      </c>
    </row>
    <row r="6" spans="1:8" ht="24" customHeight="1" x14ac:dyDescent="0.3">
      <c r="A6" s="135" t="s">
        <v>43</v>
      </c>
      <c r="B6" s="255">
        <f>'1- resumé équipes '!C5</f>
        <v>0</v>
      </c>
      <c r="C6" s="256"/>
    </row>
    <row r="7" spans="1:8" ht="24" customHeight="1" x14ac:dyDescent="0.3">
      <c r="A7" s="135" t="s">
        <v>28</v>
      </c>
      <c r="B7" s="227"/>
      <c r="C7" s="228"/>
    </row>
    <row r="8" spans="1:8" ht="46.5" customHeight="1" x14ac:dyDescent="0.3">
      <c r="A8" s="135" t="s">
        <v>57</v>
      </c>
      <c r="B8" s="227"/>
      <c r="C8" s="228"/>
    </row>
    <row r="9" spans="1:8" ht="27.75" customHeight="1" x14ac:dyDescent="0.3">
      <c r="A9" s="135" t="s">
        <v>44</v>
      </c>
      <c r="B9" s="250"/>
      <c r="C9" s="251"/>
    </row>
    <row r="10" spans="1:8" ht="32.25" thickBot="1" x14ac:dyDescent="0.35">
      <c r="A10" s="66" t="s">
        <v>58</v>
      </c>
      <c r="B10" s="227"/>
      <c r="C10" s="228"/>
    </row>
    <row r="11" spans="1:8" ht="22.7" customHeight="1" thickBot="1" x14ac:dyDescent="0.35">
      <c r="A11" s="245" t="s">
        <v>16</v>
      </c>
      <c r="B11" s="246"/>
      <c r="C11" s="247"/>
    </row>
    <row r="12" spans="1:8" ht="19.5" customHeight="1" thickBot="1" x14ac:dyDescent="0.35">
      <c r="A12" s="242" t="s">
        <v>51</v>
      </c>
      <c r="B12" s="243"/>
      <c r="C12" s="244"/>
    </row>
    <row r="13" spans="1:8" s="68" customFormat="1" ht="15.95" customHeight="1" x14ac:dyDescent="0.2">
      <c r="A13" s="67"/>
      <c r="B13" s="248" t="s">
        <v>2</v>
      </c>
      <c r="C13" s="249"/>
    </row>
    <row r="14" spans="1:8" ht="27.75" customHeight="1" x14ac:dyDescent="0.3">
      <c r="A14" s="69"/>
      <c r="B14" s="70" t="s">
        <v>3</v>
      </c>
      <c r="C14" s="70" t="s">
        <v>4</v>
      </c>
    </row>
    <row r="15" spans="1:8" ht="36" x14ac:dyDescent="0.35">
      <c r="A15" s="100" t="s">
        <v>48</v>
      </c>
      <c r="B15" s="101"/>
      <c r="C15" s="102" t="s">
        <v>5</v>
      </c>
    </row>
    <row r="16" spans="1:8" ht="18" x14ac:dyDescent="0.35">
      <c r="A16" s="103" t="s">
        <v>18</v>
      </c>
      <c r="B16" s="104"/>
      <c r="C16" s="105"/>
    </row>
    <row r="17" spans="1:3" ht="18" x14ac:dyDescent="0.35">
      <c r="A17" s="103" t="s">
        <v>18</v>
      </c>
      <c r="B17" s="106"/>
      <c r="C17" s="107"/>
    </row>
    <row r="18" spans="1:3" ht="18" x14ac:dyDescent="0.35">
      <c r="A18" s="103" t="s">
        <v>18</v>
      </c>
      <c r="B18" s="106"/>
      <c r="C18" s="107"/>
    </row>
    <row r="19" spans="1:3" ht="36" x14ac:dyDescent="0.35">
      <c r="A19" s="108" t="s">
        <v>33</v>
      </c>
      <c r="B19" s="109">
        <f>SUM(B16:B18)</f>
        <v>0</v>
      </c>
      <c r="C19" s="107"/>
    </row>
    <row r="20" spans="1:3" ht="18" x14ac:dyDescent="0.35">
      <c r="A20" s="110" t="s">
        <v>34</v>
      </c>
      <c r="B20" s="111"/>
      <c r="C20" s="111"/>
    </row>
    <row r="21" spans="1:3" ht="18" x14ac:dyDescent="0.35">
      <c r="A21" s="103" t="s">
        <v>18</v>
      </c>
      <c r="B21" s="112"/>
      <c r="C21" s="112"/>
    </row>
    <row r="22" spans="1:3" ht="18" customHeight="1" x14ac:dyDescent="0.35">
      <c r="A22" s="103" t="s">
        <v>18</v>
      </c>
      <c r="B22" s="112"/>
      <c r="C22" s="112"/>
    </row>
    <row r="23" spans="1:3" ht="18" x14ac:dyDescent="0.35">
      <c r="A23" s="85" t="s">
        <v>18</v>
      </c>
      <c r="B23" s="112"/>
      <c r="C23" s="112"/>
    </row>
    <row r="24" spans="1:3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3" ht="18" x14ac:dyDescent="0.35">
      <c r="A25" s="110" t="s">
        <v>60</v>
      </c>
      <c r="B25" s="111"/>
      <c r="C25" s="111"/>
    </row>
    <row r="26" spans="1:3" ht="18" x14ac:dyDescent="0.35">
      <c r="A26" s="103" t="s">
        <v>18</v>
      </c>
      <c r="B26" s="104"/>
      <c r="C26" s="114"/>
    </row>
    <row r="27" spans="1:3" ht="18" x14ac:dyDescent="0.35">
      <c r="A27" s="103" t="s">
        <v>18</v>
      </c>
      <c r="B27" s="106"/>
      <c r="C27" s="114"/>
    </row>
    <row r="28" spans="1:3" ht="18" x14ac:dyDescent="0.35">
      <c r="A28" s="103" t="s">
        <v>18</v>
      </c>
      <c r="B28" s="106"/>
      <c r="C28" s="114"/>
    </row>
    <row r="29" spans="1:3" ht="18" customHeight="1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3" ht="18" x14ac:dyDescent="0.35">
      <c r="A30" s="110" t="s">
        <v>61</v>
      </c>
      <c r="B30" s="111"/>
      <c r="C30" s="111"/>
    </row>
    <row r="31" spans="1:3" ht="18" x14ac:dyDescent="0.35">
      <c r="A31" s="103" t="s">
        <v>18</v>
      </c>
      <c r="B31" s="112"/>
      <c r="C31" s="114"/>
    </row>
    <row r="32" spans="1:3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customHeight="1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8" t="s">
        <v>17</v>
      </c>
      <c r="B39" s="268"/>
      <c r="C39" s="268"/>
    </row>
    <row r="40" spans="1:3" ht="15" customHeight="1" x14ac:dyDescent="0.3">
      <c r="A40" s="42"/>
      <c r="B40" s="269" t="s">
        <v>7</v>
      </c>
      <c r="C40" s="270"/>
    </row>
    <row r="41" spans="1:3" ht="18" x14ac:dyDescent="0.35">
      <c r="A41" s="79" t="s">
        <v>8</v>
      </c>
      <c r="B41" s="260">
        <f>C38</f>
        <v>0</v>
      </c>
      <c r="C41" s="261"/>
    </row>
    <row r="42" spans="1:3" s="119" customFormat="1" ht="33" customHeight="1" x14ac:dyDescent="0.35">
      <c r="A42" s="80" t="s">
        <v>45</v>
      </c>
      <c r="B42" s="262"/>
      <c r="C42" s="263"/>
    </row>
    <row r="43" spans="1:3" s="119" customFormat="1" ht="33" customHeight="1" x14ac:dyDescent="0.35">
      <c r="A43" s="118" t="s">
        <v>67</v>
      </c>
      <c r="B43" s="264"/>
      <c r="C43" s="265"/>
    </row>
    <row r="44" spans="1:3" ht="15" customHeight="1" thickBot="1" x14ac:dyDescent="0.35">
      <c r="A44" s="117" t="s">
        <v>6</v>
      </c>
      <c r="B44" s="266">
        <f>B41+B42+B43</f>
        <v>0</v>
      </c>
      <c r="C44" s="267"/>
    </row>
    <row r="45" spans="1:3" ht="35.450000000000003" customHeight="1" thickBot="1" x14ac:dyDescent="0.35">
      <c r="A45" s="224" t="s">
        <v>26</v>
      </c>
      <c r="B45" s="225"/>
      <c r="C45" s="226"/>
    </row>
    <row r="46" spans="1:3" s="68" customFormat="1" ht="25.5" customHeight="1" x14ac:dyDescent="0.2">
      <c r="A46" s="257" t="s">
        <v>64</v>
      </c>
      <c r="B46" s="257"/>
      <c r="C46" s="257"/>
    </row>
    <row r="47" spans="1:3" s="68" customFormat="1" ht="20.25" customHeight="1" x14ac:dyDescent="0.2">
      <c r="A47" s="257" t="s">
        <v>65</v>
      </c>
      <c r="B47" s="257"/>
      <c r="C47" s="257"/>
    </row>
    <row r="48" spans="1:3" s="68" customFormat="1" ht="27.75" customHeight="1" x14ac:dyDescent="0.2">
      <c r="A48" s="258" t="s">
        <v>72</v>
      </c>
      <c r="B48" s="258"/>
      <c r="C48" s="258"/>
    </row>
    <row r="49" spans="1:3" s="68" customFormat="1" ht="20.25" customHeight="1" x14ac:dyDescent="0.2">
      <c r="A49" s="259" t="s">
        <v>66</v>
      </c>
      <c r="B49" s="259"/>
      <c r="C49" s="259"/>
    </row>
    <row r="50" spans="1:3" ht="16.5" customHeight="1" x14ac:dyDescent="0.3"/>
  </sheetData>
  <sheetProtection algorithmName="SHA-512" hashValue="tEAw43rt/C1pfj8Rz1hre/WZggLvlztxKWVKALeg5L756kj6/iJOpqKL06CtvjZxVVFVE7Yi7iXwueEw2bGl+Q==" saltValue="ZRzW67Rrvmz4fvuJG0/5Ng==" spinCount="100000" sheet="1" objects="1" scenarios="1" insertRows="0" selectLockedCells="1"/>
  <mergeCells count="23">
    <mergeCell ref="B41:C41"/>
    <mergeCell ref="B42:C42"/>
    <mergeCell ref="B43:C43"/>
    <mergeCell ref="B44:C44"/>
    <mergeCell ref="A11:C11"/>
    <mergeCell ref="A12:C12"/>
    <mergeCell ref="B13:C13"/>
    <mergeCell ref="A39:C39"/>
    <mergeCell ref="B40:C40"/>
    <mergeCell ref="A47:C47"/>
    <mergeCell ref="A48:C48"/>
    <mergeCell ref="A49:C49"/>
    <mergeCell ref="A45:C45"/>
    <mergeCell ref="A46:C46"/>
    <mergeCell ref="A2:C2"/>
    <mergeCell ref="B10:C10"/>
    <mergeCell ref="A3:C3"/>
    <mergeCell ref="B4:C4"/>
    <mergeCell ref="B5:C5"/>
    <mergeCell ref="B6:C6"/>
    <mergeCell ref="B7:C7"/>
    <mergeCell ref="B8:C8"/>
    <mergeCell ref="B9:C9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9"/>
  <sheetViews>
    <sheetView topLeftCell="A7"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16384" width="11.42578125" style="29"/>
  </cols>
  <sheetData>
    <row r="1" spans="1:8" ht="99.75" customHeight="1" thickBot="1" x14ac:dyDescent="0.35">
      <c r="C1" s="30"/>
    </row>
    <row r="2" spans="1:8" ht="19.5" thickBot="1" x14ac:dyDescent="0.35">
      <c r="A2" s="213" t="s">
        <v>54</v>
      </c>
      <c r="B2" s="214"/>
      <c r="C2" s="215"/>
    </row>
    <row r="3" spans="1:8" ht="91.9" customHeight="1" thickBot="1" x14ac:dyDescent="0.4">
      <c r="A3" s="252" t="str">
        <f>'1- resumé équipes '!B2</f>
        <v>Appel à projets 2025
OSIRIS 
Budget prévisionnel
Renseignements administratifs</v>
      </c>
      <c r="B3" s="253"/>
      <c r="C3" s="254"/>
      <c r="D3" s="134"/>
      <c r="E3" s="33"/>
      <c r="F3" s="33"/>
      <c r="G3" s="33"/>
      <c r="H3" s="33"/>
    </row>
    <row r="4" spans="1:8" ht="53.25" x14ac:dyDescent="0.35">
      <c r="A4" s="64" t="s">
        <v>78</v>
      </c>
      <c r="B4" s="229">
        <f>'1- resumé équipes '!C3</f>
        <v>0</v>
      </c>
      <c r="C4" s="230"/>
      <c r="D4" s="134"/>
      <c r="E4" s="33"/>
      <c r="F4" s="33"/>
      <c r="G4" s="33"/>
      <c r="H4" s="33"/>
    </row>
    <row r="5" spans="1:8" ht="47.25" customHeight="1" x14ac:dyDescent="0.3">
      <c r="A5" s="135" t="s">
        <v>21</v>
      </c>
      <c r="B5" s="237">
        <f>'1- resumé équipes '!C4</f>
        <v>0</v>
      </c>
      <c r="C5" s="238"/>
    </row>
    <row r="6" spans="1:8" ht="24" customHeight="1" x14ac:dyDescent="0.3">
      <c r="A6" s="135" t="s">
        <v>43</v>
      </c>
      <c r="B6" s="239">
        <f>'1- resumé équipes '!C5</f>
        <v>0</v>
      </c>
      <c r="C6" s="240"/>
      <c r="E6" s="29" t="s">
        <v>0</v>
      </c>
    </row>
    <row r="7" spans="1:8" ht="24" customHeight="1" x14ac:dyDescent="0.3">
      <c r="A7" s="135" t="s">
        <v>28</v>
      </c>
      <c r="B7" s="227"/>
      <c r="C7" s="228"/>
    </row>
    <row r="8" spans="1:8" ht="44.25" customHeight="1" x14ac:dyDescent="0.3">
      <c r="A8" s="135" t="s">
        <v>57</v>
      </c>
      <c r="B8" s="227"/>
      <c r="C8" s="228"/>
    </row>
    <row r="9" spans="1:8" ht="24" customHeight="1" x14ac:dyDescent="0.3">
      <c r="A9" s="135" t="s">
        <v>44</v>
      </c>
      <c r="B9" s="250"/>
      <c r="C9" s="251"/>
    </row>
    <row r="10" spans="1:8" ht="31.15" customHeight="1" thickBot="1" x14ac:dyDescent="0.35">
      <c r="A10" s="66" t="s">
        <v>58</v>
      </c>
      <c r="B10" s="227"/>
      <c r="C10" s="228"/>
    </row>
    <row r="11" spans="1:8" ht="16.5" customHeight="1" thickBot="1" x14ac:dyDescent="0.35">
      <c r="A11" s="245" t="s">
        <v>16</v>
      </c>
      <c r="B11" s="246"/>
      <c r="C11" s="247"/>
    </row>
    <row r="12" spans="1:8" ht="16.5" thickBot="1" x14ac:dyDescent="0.35">
      <c r="A12" s="242" t="s">
        <v>51</v>
      </c>
      <c r="B12" s="243"/>
      <c r="C12" s="244"/>
    </row>
    <row r="13" spans="1:8" ht="18" x14ac:dyDescent="0.3">
      <c r="A13" s="67"/>
      <c r="B13" s="248" t="s">
        <v>2</v>
      </c>
      <c r="C13" s="249"/>
    </row>
    <row r="14" spans="1:8" ht="30" x14ac:dyDescent="0.3">
      <c r="A14" s="69"/>
      <c r="B14" s="70" t="s">
        <v>3</v>
      </c>
      <c r="C14" s="70" t="s">
        <v>4</v>
      </c>
    </row>
    <row r="15" spans="1:8" ht="36" x14ac:dyDescent="0.35">
      <c r="A15" s="100" t="s">
        <v>48</v>
      </c>
      <c r="B15" s="101"/>
      <c r="C15" s="102" t="s">
        <v>5</v>
      </c>
    </row>
    <row r="16" spans="1:8" ht="18" x14ac:dyDescent="0.35">
      <c r="A16" s="103" t="s">
        <v>18</v>
      </c>
      <c r="B16" s="104"/>
      <c r="C16" s="105"/>
    </row>
    <row r="17" spans="1:3" ht="18" x14ac:dyDescent="0.35">
      <c r="A17" s="103" t="s">
        <v>18</v>
      </c>
      <c r="B17" s="106"/>
      <c r="C17" s="107"/>
    </row>
    <row r="18" spans="1:3" ht="18" x14ac:dyDescent="0.35">
      <c r="A18" s="103" t="s">
        <v>18</v>
      </c>
      <c r="B18" s="106"/>
      <c r="C18" s="107"/>
    </row>
    <row r="19" spans="1:3" ht="36" x14ac:dyDescent="0.35">
      <c r="A19" s="108" t="s">
        <v>33</v>
      </c>
      <c r="B19" s="109">
        <f>SUM(B16:B18)</f>
        <v>0</v>
      </c>
      <c r="C19" s="107"/>
    </row>
    <row r="20" spans="1:3" ht="18" x14ac:dyDescent="0.35">
      <c r="A20" s="110" t="s">
        <v>34</v>
      </c>
      <c r="B20" s="111"/>
      <c r="C20" s="111"/>
    </row>
    <row r="21" spans="1:3" ht="18" x14ac:dyDescent="0.35">
      <c r="A21" s="103" t="s">
        <v>18</v>
      </c>
      <c r="B21" s="112"/>
      <c r="C21" s="112"/>
    </row>
    <row r="22" spans="1:3" ht="18" x14ac:dyDescent="0.35">
      <c r="A22" s="103" t="s">
        <v>18</v>
      </c>
      <c r="B22" s="112"/>
      <c r="C22" s="112"/>
    </row>
    <row r="23" spans="1:3" ht="18" x14ac:dyDescent="0.35">
      <c r="A23" s="85" t="s">
        <v>18</v>
      </c>
      <c r="B23" s="112"/>
      <c r="C23" s="112"/>
    </row>
    <row r="24" spans="1:3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3" ht="18" x14ac:dyDescent="0.35">
      <c r="A25" s="110" t="s">
        <v>60</v>
      </c>
      <c r="B25" s="111"/>
      <c r="C25" s="111"/>
    </row>
    <row r="26" spans="1:3" ht="18" x14ac:dyDescent="0.35">
      <c r="A26" s="103" t="s">
        <v>18</v>
      </c>
      <c r="B26" s="104"/>
      <c r="C26" s="114"/>
    </row>
    <row r="27" spans="1:3" ht="18" x14ac:dyDescent="0.35">
      <c r="A27" s="103" t="s">
        <v>18</v>
      </c>
      <c r="B27" s="106"/>
      <c r="C27" s="114"/>
    </row>
    <row r="28" spans="1:3" ht="18" x14ac:dyDescent="0.35">
      <c r="A28" s="103" t="s">
        <v>18</v>
      </c>
      <c r="B28" s="106"/>
      <c r="C28" s="114"/>
    </row>
    <row r="29" spans="1:3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3" ht="18" x14ac:dyDescent="0.35">
      <c r="A30" s="110" t="s">
        <v>61</v>
      </c>
      <c r="B30" s="111"/>
      <c r="C30" s="111"/>
    </row>
    <row r="31" spans="1:3" ht="18" x14ac:dyDescent="0.35">
      <c r="A31" s="103" t="s">
        <v>18</v>
      </c>
      <c r="B31" s="112"/>
      <c r="C31" s="114"/>
    </row>
    <row r="32" spans="1:3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8" x14ac:dyDescent="0.3">
      <c r="A39" s="268" t="s">
        <v>17</v>
      </c>
      <c r="B39" s="268"/>
      <c r="C39" s="268"/>
    </row>
    <row r="40" spans="1:3" ht="18" x14ac:dyDescent="0.3">
      <c r="A40" s="42"/>
      <c r="B40" s="269" t="s">
        <v>7</v>
      </c>
      <c r="C40" s="270"/>
    </row>
    <row r="41" spans="1:3" ht="18" x14ac:dyDescent="0.35">
      <c r="A41" s="79" t="s">
        <v>8</v>
      </c>
      <c r="B41" s="260">
        <f>C38</f>
        <v>0</v>
      </c>
      <c r="C41" s="261"/>
    </row>
    <row r="42" spans="1:3" ht="36" x14ac:dyDescent="0.35">
      <c r="A42" s="80" t="s">
        <v>45</v>
      </c>
      <c r="B42" s="262"/>
      <c r="C42" s="263"/>
    </row>
    <row r="43" spans="1:3" ht="36" x14ac:dyDescent="0.35">
      <c r="A43" s="118" t="s">
        <v>67</v>
      </c>
      <c r="B43" s="264"/>
      <c r="C43" s="265"/>
    </row>
    <row r="44" spans="1:3" ht="18.75" thickBot="1" x14ac:dyDescent="0.35">
      <c r="A44" s="117" t="s">
        <v>6</v>
      </c>
      <c r="B44" s="266">
        <f>B41+B42+B43</f>
        <v>0</v>
      </c>
      <c r="C44" s="267"/>
    </row>
    <row r="45" spans="1:3" ht="18.75" thickBot="1" x14ac:dyDescent="0.35">
      <c r="A45" s="224" t="s">
        <v>26</v>
      </c>
      <c r="B45" s="225"/>
      <c r="C45" s="226"/>
    </row>
    <row r="46" spans="1:3" ht="35.25" customHeight="1" x14ac:dyDescent="0.3">
      <c r="A46" s="257" t="s">
        <v>64</v>
      </c>
      <c r="B46" s="257"/>
      <c r="C46" s="257"/>
    </row>
    <row r="47" spans="1:3" ht="35.25" customHeight="1" x14ac:dyDescent="0.3">
      <c r="A47" s="257" t="s">
        <v>65</v>
      </c>
      <c r="B47" s="257"/>
      <c r="C47" s="257"/>
    </row>
    <row r="48" spans="1:3" ht="35.25" customHeight="1" x14ac:dyDescent="0.3">
      <c r="A48" s="258" t="s">
        <v>72</v>
      </c>
      <c r="B48" s="258"/>
      <c r="C48" s="258"/>
    </row>
    <row r="49" spans="1:3" ht="35.25" customHeight="1" x14ac:dyDescent="0.3">
      <c r="A49" s="259" t="s">
        <v>66</v>
      </c>
      <c r="B49" s="259"/>
      <c r="C49" s="259"/>
    </row>
  </sheetData>
  <sheetProtection algorithmName="SHA-512" hashValue="0zNZC6YdsTT4vC7CIPm1TywYH5pdJqNvGS5A4wFd2KgrCPAtL90l/hoH/ha5vebsA3HdFrCpXsjpiuxZ7+W0OA==" saltValue="c7VhUNt7W3L6XZDvLSEm1w==" spinCount="100000" sheet="1" objects="1" scenarios="1" insertRows="0" selectLockedCells="1"/>
  <mergeCells count="23">
    <mergeCell ref="B44:C44"/>
    <mergeCell ref="A45:C45"/>
    <mergeCell ref="A39:C39"/>
    <mergeCell ref="B40:C40"/>
    <mergeCell ref="B41:C41"/>
    <mergeCell ref="B42:C42"/>
    <mergeCell ref="B43:C43"/>
    <mergeCell ref="A46:C46"/>
    <mergeCell ref="A47:C47"/>
    <mergeCell ref="A48:C48"/>
    <mergeCell ref="A49:C49"/>
    <mergeCell ref="A2:C2"/>
    <mergeCell ref="B9:C9"/>
    <mergeCell ref="B4:C4"/>
    <mergeCell ref="A3:C3"/>
    <mergeCell ref="B5:C5"/>
    <mergeCell ref="B6:C6"/>
    <mergeCell ref="B7:C7"/>
    <mergeCell ref="B8:C8"/>
    <mergeCell ref="B10:C10"/>
    <mergeCell ref="A11:C11"/>
    <mergeCell ref="A12:C12"/>
    <mergeCell ref="B13:C13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9"/>
  <sheetViews>
    <sheetView topLeftCell="A19"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16384" width="11.42578125" style="29"/>
  </cols>
  <sheetData>
    <row r="1" spans="1:5" ht="104.25" customHeight="1" thickBot="1" x14ac:dyDescent="0.35">
      <c r="B1" s="30"/>
      <c r="C1" s="30"/>
    </row>
    <row r="2" spans="1:5" ht="19.5" thickBot="1" x14ac:dyDescent="0.35">
      <c r="A2" s="213" t="s">
        <v>54</v>
      </c>
      <c r="B2" s="214"/>
      <c r="C2" s="279"/>
    </row>
    <row r="3" spans="1:5" ht="91.9" customHeight="1" thickBot="1" x14ac:dyDescent="0.35">
      <c r="A3" s="252" t="str">
        <f>'1- resumé équipes '!B2</f>
        <v>Appel à projets 2025
OSIRIS 
Budget prévisionnel
Renseignements administratifs</v>
      </c>
      <c r="B3" s="253"/>
      <c r="C3" s="254"/>
    </row>
    <row r="4" spans="1:5" ht="30" customHeight="1" x14ac:dyDescent="0.3">
      <c r="A4" s="136" t="s">
        <v>79</v>
      </c>
      <c r="B4" s="229">
        <f>'1- resumé équipes '!C3</f>
        <v>0</v>
      </c>
      <c r="C4" s="230"/>
      <c r="E4" s="29" t="s">
        <v>0</v>
      </c>
    </row>
    <row r="5" spans="1:5" ht="48.75" customHeight="1" x14ac:dyDescent="0.3">
      <c r="A5" s="135" t="s">
        <v>21</v>
      </c>
      <c r="B5" s="237">
        <f>'1- resumé équipes '!C4</f>
        <v>0</v>
      </c>
      <c r="C5" s="238"/>
    </row>
    <row r="6" spans="1:5" ht="24" customHeight="1" x14ac:dyDescent="0.3">
      <c r="A6" s="135" t="s">
        <v>43</v>
      </c>
      <c r="B6" s="239">
        <f>'1- resumé équipes '!C5</f>
        <v>0</v>
      </c>
      <c r="C6" s="240"/>
    </row>
    <row r="7" spans="1:5" ht="24" customHeight="1" x14ac:dyDescent="0.3">
      <c r="A7" s="135" t="s">
        <v>28</v>
      </c>
      <c r="B7" s="227"/>
      <c r="C7" s="228"/>
    </row>
    <row r="8" spans="1:5" ht="54.75" customHeight="1" x14ac:dyDescent="0.3">
      <c r="A8" s="135" t="s">
        <v>57</v>
      </c>
      <c r="B8" s="227"/>
      <c r="C8" s="228"/>
    </row>
    <row r="9" spans="1:5" ht="18" x14ac:dyDescent="0.3">
      <c r="A9" s="135" t="s">
        <v>44</v>
      </c>
      <c r="B9" s="250"/>
      <c r="C9" s="251"/>
    </row>
    <row r="10" spans="1:5" ht="32.25" thickBot="1" x14ac:dyDescent="0.35">
      <c r="A10" s="66" t="s">
        <v>58</v>
      </c>
      <c r="B10" s="227"/>
      <c r="C10" s="228"/>
    </row>
    <row r="11" spans="1:5" ht="16.5" thickBot="1" x14ac:dyDescent="0.35">
      <c r="A11" s="271" t="s">
        <v>16</v>
      </c>
      <c r="B11" s="272"/>
      <c r="C11" s="273"/>
    </row>
    <row r="12" spans="1:5" ht="16.5" thickBot="1" x14ac:dyDescent="0.35">
      <c r="A12" s="276" t="s">
        <v>51</v>
      </c>
      <c r="B12" s="277"/>
      <c r="C12" s="278"/>
    </row>
    <row r="13" spans="1:5" ht="15" customHeight="1" x14ac:dyDescent="0.3">
      <c r="A13" s="67"/>
      <c r="B13" s="274" t="s">
        <v>2</v>
      </c>
      <c r="C13" s="275"/>
    </row>
    <row r="14" spans="1:5" ht="30" x14ac:dyDescent="0.3">
      <c r="A14" s="69"/>
      <c r="B14" s="122" t="s">
        <v>3</v>
      </c>
      <c r="C14" s="123" t="s">
        <v>4</v>
      </c>
    </row>
    <row r="15" spans="1:5" ht="36" x14ac:dyDescent="0.35">
      <c r="A15" s="100" t="s">
        <v>48</v>
      </c>
      <c r="B15" s="124"/>
      <c r="C15" s="125" t="s">
        <v>5</v>
      </c>
    </row>
    <row r="16" spans="1:5" ht="18" x14ac:dyDescent="0.35">
      <c r="A16" s="103" t="s">
        <v>18</v>
      </c>
      <c r="B16" s="104"/>
      <c r="C16" s="105"/>
    </row>
    <row r="17" spans="1:4" ht="18" x14ac:dyDescent="0.35">
      <c r="A17" s="103" t="s">
        <v>18</v>
      </c>
      <c r="B17" s="106"/>
      <c r="C17" s="107"/>
      <c r="D17" s="137"/>
    </row>
    <row r="18" spans="1:4" ht="18" x14ac:dyDescent="0.35">
      <c r="A18" s="103" t="s">
        <v>18</v>
      </c>
      <c r="B18" s="106"/>
      <c r="C18" s="107"/>
      <c r="D18" s="138"/>
    </row>
    <row r="19" spans="1:4" ht="36" x14ac:dyDescent="0.35">
      <c r="A19" s="108" t="s">
        <v>33</v>
      </c>
      <c r="B19" s="109">
        <f>SUM(B16:B18)</f>
        <v>0</v>
      </c>
      <c r="C19" s="107"/>
      <c r="D19" s="137"/>
    </row>
    <row r="20" spans="1:4" ht="18" x14ac:dyDescent="0.35">
      <c r="A20" s="110" t="s">
        <v>34</v>
      </c>
      <c r="B20" s="111"/>
      <c r="C20" s="111"/>
      <c r="D20" s="137"/>
    </row>
    <row r="21" spans="1:4" ht="18" x14ac:dyDescent="0.35">
      <c r="A21" s="103" t="s">
        <v>18</v>
      </c>
      <c r="B21" s="112"/>
      <c r="C21" s="112"/>
      <c r="D21" s="137"/>
    </row>
    <row r="22" spans="1:4" ht="18" x14ac:dyDescent="0.35">
      <c r="A22" s="103" t="s">
        <v>18</v>
      </c>
      <c r="B22" s="112"/>
      <c r="C22" s="112"/>
      <c r="D22" s="137"/>
    </row>
    <row r="23" spans="1:4" ht="18" x14ac:dyDescent="0.35">
      <c r="A23" s="85" t="s">
        <v>18</v>
      </c>
      <c r="B23" s="112"/>
      <c r="C23" s="112"/>
      <c r="D23" s="137"/>
    </row>
    <row r="24" spans="1:4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4" ht="18" x14ac:dyDescent="0.35">
      <c r="A25" s="110" t="s">
        <v>60</v>
      </c>
      <c r="B25" s="111"/>
      <c r="C25" s="111"/>
    </row>
    <row r="26" spans="1:4" ht="18" x14ac:dyDescent="0.35">
      <c r="A26" s="103" t="s">
        <v>18</v>
      </c>
      <c r="B26" s="104"/>
      <c r="C26" s="114"/>
    </row>
    <row r="27" spans="1:4" ht="18" x14ac:dyDescent="0.35">
      <c r="A27" s="103" t="s">
        <v>18</v>
      </c>
      <c r="B27" s="106"/>
      <c r="C27" s="114"/>
    </row>
    <row r="28" spans="1:4" ht="18" x14ac:dyDescent="0.35">
      <c r="A28" s="103" t="s">
        <v>18</v>
      </c>
      <c r="B28" s="106"/>
      <c r="C28" s="114"/>
    </row>
    <row r="29" spans="1:4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4" ht="18" x14ac:dyDescent="0.35">
      <c r="A30" s="110" t="s">
        <v>61</v>
      </c>
      <c r="B30" s="111"/>
      <c r="C30" s="111"/>
    </row>
    <row r="31" spans="1:4" ht="18" x14ac:dyDescent="0.35">
      <c r="A31" s="103" t="s">
        <v>18</v>
      </c>
      <c r="B31" s="112"/>
      <c r="C31" s="114"/>
    </row>
    <row r="32" spans="1:4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8" t="s">
        <v>17</v>
      </c>
      <c r="B39" s="268"/>
      <c r="C39" s="268"/>
    </row>
    <row r="40" spans="1:3" ht="15" customHeight="1" x14ac:dyDescent="0.3">
      <c r="A40" s="42"/>
      <c r="B40" s="269" t="s">
        <v>7</v>
      </c>
      <c r="C40" s="270"/>
    </row>
    <row r="41" spans="1:3" ht="18" x14ac:dyDescent="0.35">
      <c r="A41" s="79" t="s">
        <v>8</v>
      </c>
      <c r="B41" s="260">
        <f>C38</f>
        <v>0</v>
      </c>
      <c r="C41" s="261"/>
    </row>
    <row r="42" spans="1:3" ht="36" x14ac:dyDescent="0.35">
      <c r="A42" s="80" t="s">
        <v>45</v>
      </c>
      <c r="B42" s="262"/>
      <c r="C42" s="263"/>
    </row>
    <row r="43" spans="1:3" ht="36" x14ac:dyDescent="0.35">
      <c r="A43" s="118" t="s">
        <v>67</v>
      </c>
      <c r="B43" s="264"/>
      <c r="C43" s="265"/>
    </row>
    <row r="44" spans="1:3" ht="18.75" thickBot="1" x14ac:dyDescent="0.35">
      <c r="A44" s="117" t="s">
        <v>6</v>
      </c>
      <c r="B44" s="280">
        <f>B41+B42+B43</f>
        <v>0</v>
      </c>
      <c r="C44" s="281"/>
    </row>
    <row r="45" spans="1:3" ht="30" customHeight="1" thickBot="1" x14ac:dyDescent="0.35">
      <c r="A45" s="224" t="s">
        <v>26</v>
      </c>
      <c r="B45" s="225"/>
      <c r="C45" s="226"/>
    </row>
    <row r="46" spans="1:3" ht="25.5" customHeight="1" x14ac:dyDescent="0.3">
      <c r="A46" s="282" t="s">
        <v>68</v>
      </c>
      <c r="B46" s="282"/>
      <c r="C46" s="282"/>
    </row>
    <row r="47" spans="1:3" ht="12.75" customHeight="1" x14ac:dyDescent="0.3">
      <c r="A47" s="258" t="s">
        <v>69</v>
      </c>
      <c r="B47" s="258"/>
      <c r="C47" s="258"/>
    </row>
    <row r="48" spans="1:3" ht="27.75" customHeight="1" x14ac:dyDescent="0.3">
      <c r="A48" s="258" t="s">
        <v>72</v>
      </c>
      <c r="B48" s="258"/>
      <c r="C48" s="258"/>
    </row>
    <row r="49" spans="1:3" ht="12.75" customHeight="1" x14ac:dyDescent="0.3">
      <c r="A49" s="258" t="s">
        <v>70</v>
      </c>
      <c r="B49" s="258"/>
      <c r="C49" s="258"/>
    </row>
  </sheetData>
  <sheetProtection algorithmName="SHA-512" hashValue="fjEaZTDmXo/ziF+sKEOy3bdW72qxUj7vWdhajNBZFt+Ru5BCBZwdmSucSIoSRdg+Vwa6JH3jQxMGiINuXFxMDQ==" saltValue="7cgPRLh6Y5aOrWopVBXx2g==" spinCount="100000" sheet="1" objects="1" scenarios="1" insertRows="0" selectLockedCells="1"/>
  <mergeCells count="23">
    <mergeCell ref="A49:C49"/>
    <mergeCell ref="B42:C42"/>
    <mergeCell ref="B43:C43"/>
    <mergeCell ref="B44:C44"/>
    <mergeCell ref="A45:C45"/>
    <mergeCell ref="A46:C46"/>
    <mergeCell ref="A47:C47"/>
    <mergeCell ref="A48:C48"/>
    <mergeCell ref="A2:C2"/>
    <mergeCell ref="B10:C10"/>
    <mergeCell ref="A3:C3"/>
    <mergeCell ref="B4:C4"/>
    <mergeCell ref="B5:C5"/>
    <mergeCell ref="B6:C6"/>
    <mergeCell ref="B7:C7"/>
    <mergeCell ref="B8:C8"/>
    <mergeCell ref="B9:C9"/>
    <mergeCell ref="A11:C11"/>
    <mergeCell ref="B13:C13"/>
    <mergeCell ref="A39:C39"/>
    <mergeCell ref="B40:C40"/>
    <mergeCell ref="B41:C41"/>
    <mergeCell ref="A12:C12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49"/>
  <sheetViews>
    <sheetView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16384" width="11.42578125" style="29"/>
  </cols>
  <sheetData>
    <row r="1" spans="1:8" ht="102" customHeight="1" thickBot="1" x14ac:dyDescent="0.35">
      <c r="B1" s="30"/>
      <c r="C1" s="30"/>
    </row>
    <row r="2" spans="1:8" ht="19.5" thickBot="1" x14ac:dyDescent="0.35">
      <c r="A2" s="213" t="s">
        <v>54</v>
      </c>
      <c r="B2" s="214"/>
      <c r="C2" s="279"/>
    </row>
    <row r="3" spans="1:8" ht="91.9" customHeight="1" thickBot="1" x14ac:dyDescent="0.4">
      <c r="A3" s="252" t="str">
        <f>'1- resumé équipes '!B2</f>
        <v>Appel à projets 2025
OSIRIS 
Budget prévisionnel
Renseignements administratifs</v>
      </c>
      <c r="B3" s="253"/>
      <c r="C3" s="254"/>
      <c r="D3" s="134"/>
      <c r="E3" s="33"/>
      <c r="F3" s="33"/>
      <c r="G3" s="33"/>
      <c r="H3" s="33"/>
    </row>
    <row r="4" spans="1:8" ht="47.25" customHeight="1" x14ac:dyDescent="0.3">
      <c r="A4" s="64" t="s">
        <v>73</v>
      </c>
      <c r="B4" s="229">
        <f>'1- resumé équipes '!C3</f>
        <v>0</v>
      </c>
      <c r="C4" s="230"/>
    </row>
    <row r="5" spans="1:8" ht="44.25" customHeight="1" x14ac:dyDescent="0.3">
      <c r="A5" s="135" t="s">
        <v>21</v>
      </c>
      <c r="B5" s="237">
        <f>'1- resumé équipes '!C4</f>
        <v>0</v>
      </c>
      <c r="C5" s="238"/>
      <c r="E5" s="29" t="s">
        <v>0</v>
      </c>
    </row>
    <row r="6" spans="1:8" ht="24" customHeight="1" x14ac:dyDescent="0.3">
      <c r="A6" s="135" t="s">
        <v>43</v>
      </c>
      <c r="B6" s="239">
        <f>'1- resumé équipes '!C5</f>
        <v>0</v>
      </c>
      <c r="C6" s="240"/>
    </row>
    <row r="7" spans="1:8" ht="24" customHeight="1" x14ac:dyDescent="0.3">
      <c r="A7" s="135" t="s">
        <v>28</v>
      </c>
      <c r="B7" s="227"/>
      <c r="C7" s="228"/>
    </row>
    <row r="8" spans="1:8" ht="54.75" customHeight="1" x14ac:dyDescent="0.3">
      <c r="A8" s="135" t="s">
        <v>57</v>
      </c>
      <c r="B8" s="227"/>
      <c r="C8" s="228"/>
    </row>
    <row r="9" spans="1:8" ht="27.75" customHeight="1" x14ac:dyDescent="0.3">
      <c r="A9" s="135" t="s">
        <v>44</v>
      </c>
      <c r="B9" s="250"/>
      <c r="C9" s="251"/>
    </row>
    <row r="10" spans="1:8" ht="32.25" thickBot="1" x14ac:dyDescent="0.35">
      <c r="A10" s="66" t="s">
        <v>58</v>
      </c>
      <c r="B10" s="227"/>
      <c r="C10" s="228"/>
    </row>
    <row r="11" spans="1:8" ht="16.5" customHeight="1" thickBot="1" x14ac:dyDescent="0.35">
      <c r="A11" s="271" t="s">
        <v>16</v>
      </c>
      <c r="B11" s="272"/>
      <c r="C11" s="273"/>
    </row>
    <row r="12" spans="1:8" ht="16.5" thickBot="1" x14ac:dyDescent="0.35">
      <c r="A12" s="276" t="s">
        <v>51</v>
      </c>
      <c r="B12" s="277"/>
      <c r="C12" s="278"/>
    </row>
    <row r="13" spans="1:8" ht="15" customHeight="1" x14ac:dyDescent="0.3">
      <c r="A13" s="67"/>
      <c r="B13" s="274" t="s">
        <v>2</v>
      </c>
      <c r="C13" s="275"/>
    </row>
    <row r="14" spans="1:8" ht="30" x14ac:dyDescent="0.3">
      <c r="A14" s="69"/>
      <c r="B14" s="122" t="s">
        <v>3</v>
      </c>
      <c r="C14" s="123" t="s">
        <v>4</v>
      </c>
    </row>
    <row r="15" spans="1:8" ht="36" x14ac:dyDescent="0.35">
      <c r="A15" s="100" t="s">
        <v>48</v>
      </c>
      <c r="B15" s="124"/>
      <c r="C15" s="125" t="s">
        <v>5</v>
      </c>
    </row>
    <row r="16" spans="1:8" ht="18" x14ac:dyDescent="0.35">
      <c r="A16" s="103" t="s">
        <v>18</v>
      </c>
      <c r="B16" s="104"/>
      <c r="C16" s="105"/>
      <c r="D16" s="137"/>
    </row>
    <row r="17" spans="1:4" ht="18" x14ac:dyDescent="0.35">
      <c r="A17" s="103" t="s">
        <v>18</v>
      </c>
      <c r="B17" s="106"/>
      <c r="C17" s="107"/>
      <c r="D17" s="137"/>
    </row>
    <row r="18" spans="1:4" ht="18" x14ac:dyDescent="0.35">
      <c r="A18" s="103" t="s">
        <v>18</v>
      </c>
      <c r="B18" s="106"/>
      <c r="C18" s="107"/>
      <c r="D18" s="137"/>
    </row>
    <row r="19" spans="1:4" ht="36" x14ac:dyDescent="0.35">
      <c r="A19" s="108" t="s">
        <v>33</v>
      </c>
      <c r="B19" s="109">
        <f>SUM(B16:B18)</f>
        <v>0</v>
      </c>
      <c r="C19" s="107"/>
      <c r="D19" s="137"/>
    </row>
    <row r="20" spans="1:4" ht="18" x14ac:dyDescent="0.35">
      <c r="A20" s="110" t="s">
        <v>34</v>
      </c>
      <c r="B20" s="111"/>
      <c r="C20" s="111"/>
      <c r="D20" s="137"/>
    </row>
    <row r="21" spans="1:4" ht="18" x14ac:dyDescent="0.35">
      <c r="A21" s="103" t="s">
        <v>18</v>
      </c>
      <c r="B21" s="112"/>
      <c r="C21" s="112"/>
    </row>
    <row r="22" spans="1:4" ht="18" x14ac:dyDescent="0.35">
      <c r="A22" s="103" t="s">
        <v>18</v>
      </c>
      <c r="B22" s="112"/>
      <c r="C22" s="112"/>
    </row>
    <row r="23" spans="1:4" ht="18" x14ac:dyDescent="0.35">
      <c r="A23" s="85" t="s">
        <v>18</v>
      </c>
      <c r="B23" s="112"/>
      <c r="C23" s="112"/>
    </row>
    <row r="24" spans="1:4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4" ht="18" x14ac:dyDescent="0.35">
      <c r="A25" s="110" t="s">
        <v>60</v>
      </c>
      <c r="B25" s="111"/>
      <c r="C25" s="111"/>
    </row>
    <row r="26" spans="1:4" ht="18" x14ac:dyDescent="0.35">
      <c r="A26" s="103" t="s">
        <v>18</v>
      </c>
      <c r="B26" s="104"/>
      <c r="C26" s="114"/>
    </row>
    <row r="27" spans="1:4" ht="18" x14ac:dyDescent="0.35">
      <c r="A27" s="103" t="s">
        <v>18</v>
      </c>
      <c r="B27" s="106"/>
      <c r="C27" s="114"/>
    </row>
    <row r="28" spans="1:4" ht="18" x14ac:dyDescent="0.35">
      <c r="A28" s="103" t="s">
        <v>18</v>
      </c>
      <c r="B28" s="106"/>
      <c r="C28" s="114"/>
    </row>
    <row r="29" spans="1:4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4" ht="18" x14ac:dyDescent="0.35">
      <c r="A30" s="110" t="s">
        <v>61</v>
      </c>
      <c r="B30" s="111"/>
      <c r="C30" s="111"/>
    </row>
    <row r="31" spans="1:4" ht="18" x14ac:dyDescent="0.35">
      <c r="A31" s="103" t="s">
        <v>18</v>
      </c>
      <c r="B31" s="112"/>
      <c r="C31" s="114"/>
    </row>
    <row r="32" spans="1:4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8" t="s">
        <v>17</v>
      </c>
      <c r="B39" s="268"/>
      <c r="C39" s="268"/>
    </row>
    <row r="40" spans="1:3" ht="15" customHeight="1" x14ac:dyDescent="0.3">
      <c r="A40" s="42"/>
      <c r="B40" s="269" t="s">
        <v>7</v>
      </c>
      <c r="C40" s="270"/>
    </row>
    <row r="41" spans="1:3" ht="18" x14ac:dyDescent="0.35">
      <c r="A41" s="79" t="s">
        <v>8</v>
      </c>
      <c r="B41" s="260">
        <f>C38</f>
        <v>0</v>
      </c>
      <c r="C41" s="261"/>
    </row>
    <row r="42" spans="1:3" ht="36" x14ac:dyDescent="0.35">
      <c r="A42" s="80" t="s">
        <v>45</v>
      </c>
      <c r="B42" s="262"/>
      <c r="C42" s="263"/>
    </row>
    <row r="43" spans="1:3" ht="36" x14ac:dyDescent="0.35">
      <c r="A43" s="118" t="s">
        <v>67</v>
      </c>
      <c r="B43" s="264"/>
      <c r="C43" s="265"/>
    </row>
    <row r="44" spans="1:3" ht="18.75" thickBot="1" x14ac:dyDescent="0.35">
      <c r="A44" s="117" t="s">
        <v>6</v>
      </c>
      <c r="B44" s="280">
        <f>B41+B42+B43</f>
        <v>0</v>
      </c>
      <c r="C44" s="281"/>
    </row>
    <row r="45" spans="1:3" ht="30" customHeight="1" thickBot="1" x14ac:dyDescent="0.35">
      <c r="A45" s="224" t="s">
        <v>26</v>
      </c>
      <c r="B45" s="225"/>
      <c r="C45" s="226"/>
    </row>
    <row r="46" spans="1:3" ht="25.5" customHeight="1" x14ac:dyDescent="0.3">
      <c r="A46" s="282" t="s">
        <v>68</v>
      </c>
      <c r="B46" s="282"/>
      <c r="C46" s="282"/>
    </row>
    <row r="47" spans="1:3" ht="12.75" customHeight="1" x14ac:dyDescent="0.3">
      <c r="A47" s="258" t="s">
        <v>69</v>
      </c>
      <c r="B47" s="258"/>
      <c r="C47" s="258"/>
    </row>
    <row r="48" spans="1:3" ht="27.75" customHeight="1" x14ac:dyDescent="0.3">
      <c r="A48" s="258" t="s">
        <v>72</v>
      </c>
      <c r="B48" s="258"/>
      <c r="C48" s="258"/>
    </row>
    <row r="49" spans="1:3" ht="12.75" customHeight="1" x14ac:dyDescent="0.3">
      <c r="A49" s="258" t="s">
        <v>70</v>
      </c>
      <c r="B49" s="258"/>
      <c r="C49" s="258"/>
    </row>
  </sheetData>
  <sheetProtection algorithmName="SHA-512" hashValue="lU+K3RaKynD78VB4iv+VxSy8W8dAO+FfqrYesPodWvjpq4QBLZH16qTd6lrQdYszeKE57kXD4cjhZ1ZT/b4yoQ==" saltValue="9/QYfRbVKq291Rsdr98hUA==" spinCount="100000" sheet="1" objects="1" scenarios="1" insertRows="0" selectLockedCells="1"/>
  <mergeCells count="23">
    <mergeCell ref="A49:C49"/>
    <mergeCell ref="B42:C42"/>
    <mergeCell ref="B43:C43"/>
    <mergeCell ref="B44:C44"/>
    <mergeCell ref="A45:C45"/>
    <mergeCell ref="A46:C46"/>
    <mergeCell ref="A47:C47"/>
    <mergeCell ref="A48:C48"/>
    <mergeCell ref="A2:C2"/>
    <mergeCell ref="B10:C10"/>
    <mergeCell ref="A3:C3"/>
    <mergeCell ref="B4:C4"/>
    <mergeCell ref="B5:C5"/>
    <mergeCell ref="B6:C6"/>
    <mergeCell ref="B7:C7"/>
    <mergeCell ref="B8:C8"/>
    <mergeCell ref="B9:C9"/>
    <mergeCell ref="A11:C11"/>
    <mergeCell ref="B13:C13"/>
    <mergeCell ref="A39:C39"/>
    <mergeCell ref="B40:C40"/>
    <mergeCell ref="B41:C41"/>
    <mergeCell ref="A12:C12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49"/>
  <sheetViews>
    <sheetView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16384" width="11.42578125" style="29"/>
  </cols>
  <sheetData>
    <row r="1" spans="1:8" ht="97.5" customHeight="1" thickBot="1" x14ac:dyDescent="0.35">
      <c r="B1" s="30"/>
      <c r="C1" s="30"/>
    </row>
    <row r="2" spans="1:8" ht="19.5" thickBot="1" x14ac:dyDescent="0.35">
      <c r="A2" s="213" t="s">
        <v>54</v>
      </c>
      <c r="B2" s="214"/>
      <c r="C2" s="279"/>
    </row>
    <row r="3" spans="1:8" ht="91.9" customHeight="1" thickBot="1" x14ac:dyDescent="0.4">
      <c r="A3" s="252" t="str">
        <f>'1- resumé équipes '!B2</f>
        <v>Appel à projets 2025
OSIRIS 
Budget prévisionnel
Renseignements administratifs</v>
      </c>
      <c r="B3" s="253"/>
      <c r="C3" s="254"/>
      <c r="D3" s="134"/>
      <c r="E3" s="33"/>
      <c r="F3" s="33"/>
      <c r="G3" s="33"/>
      <c r="H3" s="33"/>
    </row>
    <row r="4" spans="1:8" ht="47.25" customHeight="1" x14ac:dyDescent="0.3">
      <c r="A4" s="64" t="s">
        <v>73</v>
      </c>
      <c r="B4" s="229">
        <f>'1- resumé équipes '!C3</f>
        <v>0</v>
      </c>
      <c r="C4" s="230"/>
    </row>
    <row r="5" spans="1:8" ht="41.25" customHeight="1" x14ac:dyDescent="0.3">
      <c r="A5" s="135" t="s">
        <v>21</v>
      </c>
      <c r="B5" s="237">
        <f>'1- resumé équipes '!C4</f>
        <v>0</v>
      </c>
      <c r="C5" s="238"/>
      <c r="E5" s="29" t="s">
        <v>0</v>
      </c>
    </row>
    <row r="6" spans="1:8" ht="24" customHeight="1" x14ac:dyDescent="0.3">
      <c r="A6" s="135" t="s">
        <v>43</v>
      </c>
      <c r="B6" s="239">
        <f>'1- resumé équipes '!C5</f>
        <v>0</v>
      </c>
      <c r="C6" s="240"/>
    </row>
    <row r="7" spans="1:8" ht="24" customHeight="1" x14ac:dyDescent="0.3">
      <c r="A7" s="135" t="s">
        <v>28</v>
      </c>
      <c r="B7" s="227"/>
      <c r="C7" s="228"/>
    </row>
    <row r="8" spans="1:8" ht="43.5" customHeight="1" x14ac:dyDescent="0.3">
      <c r="A8" s="135" t="s">
        <v>57</v>
      </c>
      <c r="B8" s="227"/>
      <c r="C8" s="228"/>
    </row>
    <row r="9" spans="1:8" ht="27.75" customHeight="1" x14ac:dyDescent="0.3">
      <c r="A9" s="135" t="s">
        <v>44</v>
      </c>
      <c r="B9" s="250"/>
      <c r="C9" s="251"/>
    </row>
    <row r="10" spans="1:8" ht="32.25" thickBot="1" x14ac:dyDescent="0.35">
      <c r="A10" s="66" t="s">
        <v>58</v>
      </c>
      <c r="B10" s="227"/>
      <c r="C10" s="228"/>
    </row>
    <row r="11" spans="1:8" ht="16.5" customHeight="1" thickBot="1" x14ac:dyDescent="0.35">
      <c r="A11" s="271" t="s">
        <v>16</v>
      </c>
      <c r="B11" s="272"/>
      <c r="C11" s="273"/>
    </row>
    <row r="12" spans="1:8" ht="16.5" thickBot="1" x14ac:dyDescent="0.35">
      <c r="A12" s="276" t="s">
        <v>51</v>
      </c>
      <c r="B12" s="277"/>
      <c r="C12" s="278"/>
    </row>
    <row r="13" spans="1:8" ht="15" customHeight="1" x14ac:dyDescent="0.3">
      <c r="A13" s="67"/>
      <c r="B13" s="274" t="s">
        <v>2</v>
      </c>
      <c r="C13" s="275"/>
    </row>
    <row r="14" spans="1:8" ht="30" x14ac:dyDescent="0.3">
      <c r="A14" s="69"/>
      <c r="B14" s="122" t="s">
        <v>3</v>
      </c>
      <c r="C14" s="123" t="s">
        <v>4</v>
      </c>
    </row>
    <row r="15" spans="1:8" ht="36" x14ac:dyDescent="0.35">
      <c r="A15" s="100" t="s">
        <v>48</v>
      </c>
      <c r="B15" s="124"/>
      <c r="C15" s="125" t="s">
        <v>5</v>
      </c>
    </row>
    <row r="16" spans="1:8" ht="18" x14ac:dyDescent="0.35">
      <c r="A16" s="103" t="s">
        <v>18</v>
      </c>
      <c r="B16" s="104"/>
      <c r="C16" s="105"/>
      <c r="D16" s="137"/>
    </row>
    <row r="17" spans="1:4" ht="18" x14ac:dyDescent="0.35">
      <c r="A17" s="103" t="s">
        <v>18</v>
      </c>
      <c r="B17" s="106"/>
      <c r="C17" s="107"/>
      <c r="D17" s="137"/>
    </row>
    <row r="18" spans="1:4" ht="18" x14ac:dyDescent="0.35">
      <c r="A18" s="103" t="s">
        <v>18</v>
      </c>
      <c r="B18" s="106"/>
      <c r="C18" s="107"/>
      <c r="D18" s="137"/>
    </row>
    <row r="19" spans="1:4" ht="36" x14ac:dyDescent="0.35">
      <c r="A19" s="108" t="s">
        <v>33</v>
      </c>
      <c r="B19" s="109">
        <f>SUM(B16:B18)</f>
        <v>0</v>
      </c>
      <c r="C19" s="107"/>
      <c r="D19" s="137"/>
    </row>
    <row r="20" spans="1:4" ht="18" x14ac:dyDescent="0.35">
      <c r="A20" s="110" t="s">
        <v>34</v>
      </c>
      <c r="B20" s="111"/>
      <c r="C20" s="111"/>
      <c r="D20" s="137"/>
    </row>
    <row r="21" spans="1:4" ht="18" x14ac:dyDescent="0.35">
      <c r="A21" s="103" t="s">
        <v>18</v>
      </c>
      <c r="B21" s="112"/>
      <c r="C21" s="112"/>
    </row>
    <row r="22" spans="1:4" ht="18" x14ac:dyDescent="0.35">
      <c r="A22" s="103" t="s">
        <v>18</v>
      </c>
      <c r="B22" s="112"/>
      <c r="C22" s="112"/>
    </row>
    <row r="23" spans="1:4" ht="18" x14ac:dyDescent="0.35">
      <c r="A23" s="85" t="s">
        <v>18</v>
      </c>
      <c r="B23" s="112"/>
      <c r="C23" s="112"/>
    </row>
    <row r="24" spans="1:4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4" ht="18" x14ac:dyDescent="0.35">
      <c r="A25" s="110" t="s">
        <v>60</v>
      </c>
      <c r="B25" s="111"/>
      <c r="C25" s="111"/>
    </row>
    <row r="26" spans="1:4" ht="18" x14ac:dyDescent="0.35">
      <c r="A26" s="103" t="s">
        <v>18</v>
      </c>
      <c r="B26" s="104"/>
      <c r="C26" s="114"/>
    </row>
    <row r="27" spans="1:4" ht="18" x14ac:dyDescent="0.35">
      <c r="A27" s="103" t="s">
        <v>18</v>
      </c>
      <c r="B27" s="106"/>
      <c r="C27" s="114"/>
    </row>
    <row r="28" spans="1:4" ht="18" x14ac:dyDescent="0.35">
      <c r="A28" s="103" t="s">
        <v>18</v>
      </c>
      <c r="B28" s="106"/>
      <c r="C28" s="114"/>
    </row>
    <row r="29" spans="1:4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4" ht="18" x14ac:dyDescent="0.35">
      <c r="A30" s="110" t="s">
        <v>61</v>
      </c>
      <c r="B30" s="111"/>
      <c r="C30" s="111"/>
    </row>
    <row r="31" spans="1:4" ht="18" x14ac:dyDescent="0.35">
      <c r="A31" s="103" t="s">
        <v>18</v>
      </c>
      <c r="B31" s="112"/>
      <c r="C31" s="114"/>
    </row>
    <row r="32" spans="1:4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8" t="s">
        <v>17</v>
      </c>
      <c r="B39" s="268"/>
      <c r="C39" s="268"/>
    </row>
    <row r="40" spans="1:3" ht="15" customHeight="1" x14ac:dyDescent="0.3">
      <c r="A40" s="42"/>
      <c r="B40" s="269" t="s">
        <v>7</v>
      </c>
      <c r="C40" s="270"/>
    </row>
    <row r="41" spans="1:3" ht="18" x14ac:dyDescent="0.35">
      <c r="A41" s="79" t="s">
        <v>8</v>
      </c>
      <c r="B41" s="260">
        <f>C38</f>
        <v>0</v>
      </c>
      <c r="C41" s="261"/>
    </row>
    <row r="42" spans="1:3" ht="36" x14ac:dyDescent="0.35">
      <c r="A42" s="80" t="s">
        <v>45</v>
      </c>
      <c r="B42" s="262"/>
      <c r="C42" s="263"/>
    </row>
    <row r="43" spans="1:3" ht="36" x14ac:dyDescent="0.35">
      <c r="A43" s="118" t="s">
        <v>67</v>
      </c>
      <c r="B43" s="264"/>
      <c r="C43" s="265"/>
    </row>
    <row r="44" spans="1:3" ht="18.75" thickBot="1" x14ac:dyDescent="0.35">
      <c r="A44" s="117" t="s">
        <v>6</v>
      </c>
      <c r="B44" s="280">
        <f>B41+B42+B43</f>
        <v>0</v>
      </c>
      <c r="C44" s="281"/>
    </row>
    <row r="45" spans="1:3" ht="30" customHeight="1" thickBot="1" x14ac:dyDescent="0.35">
      <c r="A45" s="224" t="s">
        <v>26</v>
      </c>
      <c r="B45" s="225"/>
      <c r="C45" s="226"/>
    </row>
    <row r="46" spans="1:3" ht="25.5" customHeight="1" x14ac:dyDescent="0.3">
      <c r="A46" s="282" t="s">
        <v>68</v>
      </c>
      <c r="B46" s="282"/>
      <c r="C46" s="282"/>
    </row>
    <row r="47" spans="1:3" ht="12.75" customHeight="1" x14ac:dyDescent="0.3">
      <c r="A47" s="258" t="s">
        <v>69</v>
      </c>
      <c r="B47" s="258"/>
      <c r="C47" s="258"/>
    </row>
    <row r="48" spans="1:3" ht="27.75" customHeight="1" x14ac:dyDescent="0.3">
      <c r="A48" s="258" t="s">
        <v>72</v>
      </c>
      <c r="B48" s="258"/>
      <c r="C48" s="258"/>
    </row>
    <row r="49" spans="1:3" ht="12.75" customHeight="1" x14ac:dyDescent="0.3">
      <c r="A49" s="258" t="s">
        <v>70</v>
      </c>
      <c r="B49" s="258"/>
      <c r="C49" s="258"/>
    </row>
  </sheetData>
  <sheetProtection algorithmName="SHA-512" hashValue="hrtKXqH60BZntbQN7wJ7vbIL33EomPzMMPSlI2aSmwitVDnUQgVcLYZ1uwwctWPF/Zosf/1VKGyDaIhaJFCWLw==" saltValue="aKRJCliv+AmAqmKldfKpcA==" spinCount="100000" sheet="1" objects="1" scenarios="1" insertRows="0" selectLockedCells="1"/>
  <mergeCells count="23">
    <mergeCell ref="A49:C49"/>
    <mergeCell ref="B42:C42"/>
    <mergeCell ref="B43:C43"/>
    <mergeCell ref="B44:C44"/>
    <mergeCell ref="A45:C45"/>
    <mergeCell ref="A46:C46"/>
    <mergeCell ref="A47:C47"/>
    <mergeCell ref="A48:C48"/>
    <mergeCell ref="A2:C2"/>
    <mergeCell ref="B10:C10"/>
    <mergeCell ref="A3:C3"/>
    <mergeCell ref="B4:C4"/>
    <mergeCell ref="B5:C5"/>
    <mergeCell ref="B6:C6"/>
    <mergeCell ref="B7:C7"/>
    <mergeCell ref="B8:C8"/>
    <mergeCell ref="B9:C9"/>
    <mergeCell ref="A11:C11"/>
    <mergeCell ref="B13:C13"/>
    <mergeCell ref="A39:C39"/>
    <mergeCell ref="B40:C40"/>
    <mergeCell ref="B41:C41"/>
    <mergeCell ref="A12:C12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9"/>
  <sheetViews>
    <sheetView topLeftCell="A10" zoomScaleNormal="100" zoomScaleSheetLayoutView="85" workbookViewId="0">
      <selection activeCell="D16" sqref="D16:D20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16384" width="11.42578125" style="29"/>
  </cols>
  <sheetData>
    <row r="1" spans="1:8" ht="104.25" customHeight="1" thickBot="1" x14ac:dyDescent="0.35">
      <c r="B1" s="30"/>
      <c r="C1" s="30"/>
    </row>
    <row r="2" spans="1:8" ht="19.5" thickBot="1" x14ac:dyDescent="0.35">
      <c r="A2" s="213" t="s">
        <v>54</v>
      </c>
      <c r="B2" s="214"/>
      <c r="C2" s="279"/>
    </row>
    <row r="3" spans="1:8" ht="91.9" customHeight="1" thickBot="1" x14ac:dyDescent="0.4">
      <c r="A3" s="252" t="str">
        <f>'1- resumé équipes '!B2</f>
        <v>Appel à projets 2025
OSIRIS 
Budget prévisionnel
Renseignements administratifs</v>
      </c>
      <c r="B3" s="253"/>
      <c r="C3" s="254"/>
      <c r="D3" s="129"/>
      <c r="E3" s="33"/>
      <c r="F3" s="33"/>
      <c r="G3" s="33"/>
      <c r="H3" s="33"/>
    </row>
    <row r="4" spans="1:8" ht="47.25" customHeight="1" x14ac:dyDescent="0.3">
      <c r="A4" s="64" t="s">
        <v>73</v>
      </c>
      <c r="B4" s="229">
        <f>'1- resumé équipes '!C3</f>
        <v>0</v>
      </c>
      <c r="C4" s="230"/>
    </row>
    <row r="5" spans="1:8" ht="42.75" customHeight="1" x14ac:dyDescent="0.3">
      <c r="A5" s="135" t="s">
        <v>21</v>
      </c>
      <c r="B5" s="237">
        <f>'1- resumé équipes '!C4</f>
        <v>0</v>
      </c>
      <c r="C5" s="238"/>
      <c r="E5" s="29" t="s">
        <v>0</v>
      </c>
    </row>
    <row r="6" spans="1:8" ht="24" customHeight="1" x14ac:dyDescent="0.3">
      <c r="A6" s="135" t="s">
        <v>43</v>
      </c>
      <c r="B6" s="239">
        <f>'1- resumé équipes '!C5</f>
        <v>0</v>
      </c>
      <c r="C6" s="240"/>
    </row>
    <row r="7" spans="1:8" ht="24" customHeight="1" x14ac:dyDescent="0.3">
      <c r="A7" s="135" t="s">
        <v>28</v>
      </c>
      <c r="B7" s="227"/>
      <c r="C7" s="228"/>
    </row>
    <row r="8" spans="1:8" ht="42" customHeight="1" x14ac:dyDescent="0.3">
      <c r="A8" s="135" t="s">
        <v>57</v>
      </c>
      <c r="B8" s="227"/>
      <c r="C8" s="228"/>
    </row>
    <row r="9" spans="1:8" ht="27.75" customHeight="1" x14ac:dyDescent="0.3">
      <c r="A9" s="135" t="s">
        <v>44</v>
      </c>
      <c r="B9" s="250"/>
      <c r="C9" s="251"/>
    </row>
    <row r="10" spans="1:8" ht="32.25" thickBot="1" x14ac:dyDescent="0.35">
      <c r="A10" s="66" t="s">
        <v>58</v>
      </c>
      <c r="B10" s="227"/>
      <c r="C10" s="228"/>
    </row>
    <row r="11" spans="1:8" ht="16.5" thickBot="1" x14ac:dyDescent="0.35">
      <c r="A11" s="271" t="s">
        <v>16</v>
      </c>
      <c r="B11" s="272"/>
      <c r="C11" s="273"/>
    </row>
    <row r="12" spans="1:8" ht="16.5" thickBot="1" x14ac:dyDescent="0.35">
      <c r="A12" s="276" t="s">
        <v>51</v>
      </c>
      <c r="B12" s="277"/>
      <c r="C12" s="278"/>
    </row>
    <row r="13" spans="1:8" ht="15" customHeight="1" x14ac:dyDescent="0.3">
      <c r="A13" s="67"/>
      <c r="B13" s="274" t="s">
        <v>2</v>
      </c>
      <c r="C13" s="275"/>
    </row>
    <row r="14" spans="1:8" ht="30" x14ac:dyDescent="0.3">
      <c r="A14" s="69"/>
      <c r="B14" s="122" t="s">
        <v>3</v>
      </c>
      <c r="C14" s="123" t="s">
        <v>4</v>
      </c>
    </row>
    <row r="15" spans="1:8" ht="36" x14ac:dyDescent="0.35">
      <c r="A15" s="100" t="s">
        <v>48</v>
      </c>
      <c r="B15" s="124"/>
      <c r="C15" s="125" t="s">
        <v>5</v>
      </c>
    </row>
    <row r="16" spans="1:8" ht="18" x14ac:dyDescent="0.35">
      <c r="A16" s="103" t="s">
        <v>18</v>
      </c>
      <c r="B16" s="104"/>
      <c r="C16" s="105"/>
      <c r="D16" s="137"/>
    </row>
    <row r="17" spans="1:4" ht="18" x14ac:dyDescent="0.35">
      <c r="A17" s="103" t="s">
        <v>18</v>
      </c>
      <c r="B17" s="106"/>
      <c r="C17" s="107"/>
      <c r="D17" s="137"/>
    </row>
    <row r="18" spans="1:4" ht="18" x14ac:dyDescent="0.35">
      <c r="A18" s="103" t="s">
        <v>18</v>
      </c>
      <c r="B18" s="106"/>
      <c r="C18" s="107"/>
      <c r="D18" s="137"/>
    </row>
    <row r="19" spans="1:4" ht="36" x14ac:dyDescent="0.35">
      <c r="A19" s="108" t="s">
        <v>33</v>
      </c>
      <c r="B19" s="109">
        <f>SUM(B16:B18)</f>
        <v>0</v>
      </c>
      <c r="C19" s="107"/>
      <c r="D19" s="137"/>
    </row>
    <row r="20" spans="1:4" ht="18" x14ac:dyDescent="0.35">
      <c r="A20" s="110" t="s">
        <v>34</v>
      </c>
      <c r="B20" s="111"/>
      <c r="C20" s="111"/>
      <c r="D20" s="137"/>
    </row>
    <row r="21" spans="1:4" ht="18" x14ac:dyDescent="0.35">
      <c r="A21" s="103" t="s">
        <v>18</v>
      </c>
      <c r="B21" s="112"/>
      <c r="C21" s="112"/>
    </row>
    <row r="22" spans="1:4" ht="18" x14ac:dyDescent="0.35">
      <c r="A22" s="103" t="s">
        <v>18</v>
      </c>
      <c r="B22" s="112"/>
      <c r="C22" s="112"/>
    </row>
    <row r="23" spans="1:4" ht="18" x14ac:dyDescent="0.35">
      <c r="A23" s="85" t="s">
        <v>18</v>
      </c>
      <c r="B23" s="112"/>
      <c r="C23" s="112"/>
    </row>
    <row r="24" spans="1:4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4" ht="18" x14ac:dyDescent="0.35">
      <c r="A25" s="110" t="s">
        <v>60</v>
      </c>
      <c r="B25" s="111"/>
      <c r="C25" s="111"/>
    </row>
    <row r="26" spans="1:4" ht="18" x14ac:dyDescent="0.35">
      <c r="A26" s="103" t="s">
        <v>18</v>
      </c>
      <c r="B26" s="104"/>
      <c r="C26" s="114"/>
    </row>
    <row r="27" spans="1:4" ht="18" x14ac:dyDescent="0.35">
      <c r="A27" s="103" t="s">
        <v>18</v>
      </c>
      <c r="B27" s="106"/>
      <c r="C27" s="114"/>
    </row>
    <row r="28" spans="1:4" ht="18" x14ac:dyDescent="0.35">
      <c r="A28" s="103" t="s">
        <v>18</v>
      </c>
      <c r="B28" s="106"/>
      <c r="C28" s="114"/>
    </row>
    <row r="29" spans="1:4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4" ht="18" x14ac:dyDescent="0.35">
      <c r="A30" s="110" t="s">
        <v>61</v>
      </c>
      <c r="B30" s="111"/>
      <c r="C30" s="111"/>
    </row>
    <row r="31" spans="1:4" ht="18" x14ac:dyDescent="0.35">
      <c r="A31" s="103" t="s">
        <v>18</v>
      </c>
      <c r="B31" s="112"/>
      <c r="C31" s="114"/>
    </row>
    <row r="32" spans="1:4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8" t="s">
        <v>17</v>
      </c>
      <c r="B39" s="268"/>
      <c r="C39" s="268"/>
    </row>
    <row r="40" spans="1:3" ht="15" customHeight="1" x14ac:dyDescent="0.3">
      <c r="A40" s="42"/>
      <c r="B40" s="269" t="s">
        <v>7</v>
      </c>
      <c r="C40" s="270"/>
    </row>
    <row r="41" spans="1:3" ht="18" x14ac:dyDescent="0.35">
      <c r="A41" s="79" t="s">
        <v>8</v>
      </c>
      <c r="B41" s="260">
        <f>C38</f>
        <v>0</v>
      </c>
      <c r="C41" s="261"/>
    </row>
    <row r="42" spans="1:3" ht="36" x14ac:dyDescent="0.35">
      <c r="A42" s="80" t="s">
        <v>45</v>
      </c>
      <c r="B42" s="262"/>
      <c r="C42" s="263"/>
    </row>
    <row r="43" spans="1:3" ht="36" x14ac:dyDescent="0.35">
      <c r="A43" s="118" t="s">
        <v>67</v>
      </c>
      <c r="B43" s="264"/>
      <c r="C43" s="265"/>
    </row>
    <row r="44" spans="1:3" ht="18.75" thickBot="1" x14ac:dyDescent="0.35">
      <c r="A44" s="117" t="s">
        <v>6</v>
      </c>
      <c r="B44" s="280">
        <f>B41+B42+B43</f>
        <v>0</v>
      </c>
      <c r="C44" s="281"/>
    </row>
    <row r="45" spans="1:3" ht="30" customHeight="1" thickBot="1" x14ac:dyDescent="0.35">
      <c r="A45" s="224" t="s">
        <v>26</v>
      </c>
      <c r="B45" s="225"/>
      <c r="C45" s="226"/>
    </row>
    <row r="46" spans="1:3" ht="25.5" customHeight="1" x14ac:dyDescent="0.3">
      <c r="A46" s="282" t="s">
        <v>68</v>
      </c>
      <c r="B46" s="282"/>
      <c r="C46" s="282"/>
    </row>
    <row r="47" spans="1:3" ht="12.75" customHeight="1" x14ac:dyDescent="0.3">
      <c r="A47" s="258" t="s">
        <v>69</v>
      </c>
      <c r="B47" s="258"/>
      <c r="C47" s="258"/>
    </row>
    <row r="48" spans="1:3" ht="27.75" customHeight="1" x14ac:dyDescent="0.3">
      <c r="A48" s="258" t="s">
        <v>72</v>
      </c>
      <c r="B48" s="258"/>
      <c r="C48" s="258"/>
    </row>
    <row r="49" spans="1:3" ht="12.75" customHeight="1" x14ac:dyDescent="0.3">
      <c r="A49" s="258" t="s">
        <v>70</v>
      </c>
      <c r="B49" s="258"/>
      <c r="C49" s="258"/>
    </row>
  </sheetData>
  <sheetProtection insertRows="0" selectLockedCells="1"/>
  <mergeCells count="23">
    <mergeCell ref="A49:C49"/>
    <mergeCell ref="B42:C42"/>
    <mergeCell ref="B43:C43"/>
    <mergeCell ref="B44:C44"/>
    <mergeCell ref="A45:C45"/>
    <mergeCell ref="A46:C46"/>
    <mergeCell ref="A47:C47"/>
    <mergeCell ref="A48:C48"/>
    <mergeCell ref="A2:C2"/>
    <mergeCell ref="B10:C10"/>
    <mergeCell ref="A3:C3"/>
    <mergeCell ref="B4:C4"/>
    <mergeCell ref="B5:C5"/>
    <mergeCell ref="B6:C6"/>
    <mergeCell ref="B7:C7"/>
    <mergeCell ref="B8:C8"/>
    <mergeCell ref="B9:C9"/>
    <mergeCell ref="A11:C11"/>
    <mergeCell ref="B13:C13"/>
    <mergeCell ref="A39:C39"/>
    <mergeCell ref="B40:C40"/>
    <mergeCell ref="B41:C41"/>
    <mergeCell ref="A12:C12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23</vt:i4>
      </vt:variant>
      <vt:variant>
        <vt:lpstr>Plages nommées</vt:lpstr>
      </vt:variant>
      <vt:variant>
        <vt:i4>21</vt:i4>
      </vt:variant>
    </vt:vector>
  </HeadingPairs>
  <TitlesOfParts>
    <vt:vector size="44" baseType="lpstr">
      <vt:lpstr>1- resumé équipes </vt:lpstr>
      <vt:lpstr>2- coût total projet </vt:lpstr>
      <vt:lpstr>3- détails équipe 1</vt:lpstr>
      <vt:lpstr>3- détails équipe 2</vt:lpstr>
      <vt:lpstr>3- détails équipe 3</vt:lpstr>
      <vt:lpstr>3- détails équipe 4</vt:lpstr>
      <vt:lpstr>3- détails équipe 5</vt:lpstr>
      <vt:lpstr>3- détails équipe 6</vt:lpstr>
      <vt:lpstr>3- détails équipe 7</vt:lpstr>
      <vt:lpstr>3- détails équipe 8</vt:lpstr>
      <vt:lpstr>3- détails équipe 9</vt:lpstr>
      <vt:lpstr>3- détails équipe 10</vt:lpstr>
      <vt:lpstr>3- détails équipe 11</vt:lpstr>
      <vt:lpstr>3- détails équipe 12</vt:lpstr>
      <vt:lpstr>3- détails équipe 13</vt:lpstr>
      <vt:lpstr>3- détails équipe 14</vt:lpstr>
      <vt:lpstr>3- détails équipe 15</vt:lpstr>
      <vt:lpstr>3- détails équipe 16</vt:lpstr>
      <vt:lpstr>3- détails équipe 17</vt:lpstr>
      <vt:lpstr>3- détails équipe 18</vt:lpstr>
      <vt:lpstr>3- détails équipe 19</vt:lpstr>
      <vt:lpstr>3- détails équipe 20</vt:lpstr>
      <vt:lpstr>Feuil1</vt:lpstr>
      <vt:lpstr>'2- coût total projet '!Zone_d_impression</vt:lpstr>
      <vt:lpstr>'3- détails équipe 1'!Zone_d_impression</vt:lpstr>
      <vt:lpstr>'3- détails équipe 10'!Zone_d_impression</vt:lpstr>
      <vt:lpstr>'3- détails équipe 11'!Zone_d_impression</vt:lpstr>
      <vt:lpstr>'3- détails équipe 12'!Zone_d_impression</vt:lpstr>
      <vt:lpstr>'3- détails équipe 13'!Zone_d_impression</vt:lpstr>
      <vt:lpstr>'3- détails équipe 14'!Zone_d_impression</vt:lpstr>
      <vt:lpstr>'3- détails équipe 15'!Zone_d_impression</vt:lpstr>
      <vt:lpstr>'3- détails équipe 16'!Zone_d_impression</vt:lpstr>
      <vt:lpstr>'3- détails équipe 17'!Zone_d_impression</vt:lpstr>
      <vt:lpstr>'3- détails équipe 18'!Zone_d_impression</vt:lpstr>
      <vt:lpstr>'3- détails équipe 19'!Zone_d_impression</vt:lpstr>
      <vt:lpstr>'3- détails équipe 2'!Zone_d_impression</vt:lpstr>
      <vt:lpstr>'3- détails équipe 20'!Zone_d_impression</vt:lpstr>
      <vt:lpstr>'3- détails équipe 3'!Zone_d_impression</vt:lpstr>
      <vt:lpstr>'3- détails équipe 4'!Zone_d_impression</vt:lpstr>
      <vt:lpstr>'3- détails équipe 5'!Zone_d_impression</vt:lpstr>
      <vt:lpstr>'3- détails équipe 6'!Zone_d_impression</vt:lpstr>
      <vt:lpstr>'3- détails équipe 7'!Zone_d_impression</vt:lpstr>
      <vt:lpstr>'3- détails équipe 8'!Zone_d_impression</vt:lpstr>
      <vt:lpstr>'3- détails équipe 9'!Zone_d_impression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BIRCKEL</dc:creator>
  <cp:lastModifiedBy>inca office</cp:lastModifiedBy>
  <cp:lastPrinted>2019-02-11T12:38:19Z</cp:lastPrinted>
  <dcterms:created xsi:type="dcterms:W3CDTF">2008-09-18T20:34:16Z</dcterms:created>
  <dcterms:modified xsi:type="dcterms:W3CDTF">2025-03-19T12:13:39Z</dcterms:modified>
</cp:coreProperties>
</file>